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<sst xmlns="http://schemas.openxmlformats.org/spreadsheetml/2006/main" count="785" uniqueCount="637">
  <si>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</si>
  <si>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</si>
  <si>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</si>
  <si>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</si>
  <si>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</si>
  <si>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</si>
  <si>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</si>
  <si>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</si>
  <si>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</si>
  <si>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</si>
  <si>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</si>
  <si>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</si>
  <si>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</si>
  <si>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</si>
  <si>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</si>
  <si>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</si>
  <si>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</si>
  <si>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</si>
  <si>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</si>
  <si>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</si>
  <si>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</si>
  <si>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</si>
  <si>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</si>
  <si>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</si>
  <si>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</si>
  <si>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</si>
  <si>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</si>
  <si>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</si>
  <si>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</si>
  <si>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</si>
  <si>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</si>
  <si>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</si>
  <si>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</si>
  <si>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</si>
  <si>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</si>
  <si>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</si>
  <si>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</si>
  <si>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</si>
  <si>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</si>
  <si>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</si>
  <si>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</si>
  <si>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</si>
  <si>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</si>
  <si>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</si>
  <si>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</si>
  <si>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</si>
  <si>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</si>
  <si>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</si>
  <si>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</si>
  <si>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</si>
  <si>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</si>
  <si>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</si>
  <si>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</si>
  <si>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</si>
  <si>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</si>
  <si>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</si>
  <si>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</si>
  <si>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</si>
  <si>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</si>
  <si>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</si>
  <si>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</si>
  <si>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</si>
  <si>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</si>
  <si>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</si>
  <si>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</si>
  <si>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</si>
  <si>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</si>
  <si>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</si>
  <si>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</si>
  <si>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</si>
  <si>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</si>
  <si>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</si>
  <si>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</si>
  <si>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</si>
  <si>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</si>
  <si>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</si>
  <si>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</si>
  <si>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</si>
  <si>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</si>
  <si>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</si>
  <si>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</si>
  <si>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</si>
  <si>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</si>
  <si>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</si>
  <si>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</si>
  <si>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</si>
  <si>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</si>
  <si>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</si>
  <si>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</si>
  <si>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</si>
  <si>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</si>
  <si>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</si>
  <si>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</si>
  <si>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</si>
  <si>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</si>
  <si>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</si>
  <si>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</si>
  <si>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</si>
  <si>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</si>
  <si>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</si>
  <si>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</si>
  <si>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</si>
  <si>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</si>
  <si>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</si>
  <si>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</si>
  <si>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</si>
  <si>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</si>
  <si>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</si>
  <si>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</si>
  <si>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</si>
  <si>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</si>
  <si>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</si>
  <si>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</si>
  <si>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</si>
  <si>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</si>
  <si>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</si>
  <si>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</si>
  <si>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</si>
  <si>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</si>
  <si>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</si>
  <si>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</si>
  <si>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</si>
  <si>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</si>
  <si>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</si>
  <si>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</si>
  <si>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</si>
  <si>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</si>
  <si>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</si>
  <si>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</si>
  <si>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</si>
  <si>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</si>
  <si>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</si>
  <si>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</si>
  <si>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</si>
  <si>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</si>
  <si>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</si>
  <si>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</si>
  <si>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</si>
  <si>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</si>
  <si>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</si>
  <si>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</si>
  <si>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</si>
  <si>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</si>
  <si>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</si>
  <si>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</si>
  <si>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</si>
  <si>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</si>
  <si>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</si>
  <si>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</si>
  <si>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</si>
  <si>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</si>
  <si>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</si>
  <si>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</si>
  <si>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</si>
  <si>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</si>
  <si>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</si>
  <si>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</si>
  <si>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</si>
  <si>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</si>
  <si>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</si>
  <si>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</si>
  <si>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</si>
  <si>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</si>
  <si>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</si>
  <si>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</si>
  <si>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</si>
  <si>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</si>
  <si>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</si>
  <si>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</si>
  <si>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</si>
  <si>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</si>
  <si>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</si>
  <si>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</si>
  <si>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</si>
  <si>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</si>
  <si>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</si>
  <si>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</si>
  <si>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</si>
  <si>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</si>
  <si>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</si>
  <si>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</si>
  <si>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</si>
  <si>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</si>
  <si>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</si>
  <si>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</si>
  <si>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</si>
  <si>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</si>
  <si>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</si>
  <si>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</si>
  <si>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</si>
  <si>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</si>
  <si>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</si>
  <si>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</si>
  <si>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</si>
  <si>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</si>
  <si>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</si>
  <si>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</si>
  <si>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</si>
  <si>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</si>
  <si>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</si>
  <si>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</si>
  <si>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</si>
  <si>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</si>
  <si>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</si>
  <si>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</si>
  <si>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</si>
  <si>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</si>
  <si>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</si>
  <si>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</si>
  <si>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</si>
  <si>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</si>
  <si>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</si>
  <si>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</si>
  <si>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</si>
  <si>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</si>
  <si>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</si>
  <si>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</si>
  <si>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</si>
  <si>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</si>
  <si>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</si>
  <si>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</si>
  <si>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</si>
  <si>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</si>
  <si>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</si>
  <si>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</si>
  <si>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</si>
  <si>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</si>
  <si>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</si>
  <si>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</si>
  <si>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</si>
  <si>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</si>
  <si>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</si>
  <si>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</si>
  <si>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</si>
  <si>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</si>
  <si>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</si>
  <si>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</si>
  <si>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</si>
  <si>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</si>
  <si>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</si>
  <si>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</si>
  <si>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</si>
  <si>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</si>
  <si>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</si>
  <si>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</si>
  <si>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</si>
  <si>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</si>
  <si>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</si>
  <si>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</si>
  <si>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</si>
  <si>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</si>
  <si>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</si>
  <si>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</si>
  <si>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</si>
  <si>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</si>
  <si>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</si>
  <si>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</si>
  <si>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</si>
  <si>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75/QĐ-CCTHA
31/7/2015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</si>
  <si>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</si>
  <si>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</si>
  <si>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</si>
  <si>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</si>
  <si>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</si>
  <si>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</si>
  <si>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</si>
  <si>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</si>
  <si>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</si>
  <si>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</si>
  <si>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</si>
  <si>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</si>
  <si>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</si>
  <si>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</si>
  <si>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</si>
  <si>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</si>
  <si>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</si>
  <si>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</si>
  <si>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</si>
  <si>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</si>
  <si>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</si>
  <si>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</si>
  <si>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</si>
  <si>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</si>
  <si>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</si>
  <si>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</si>
  <si>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</si>
  <si>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</si>
  <si>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</si>
  <si>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</si>
  <si>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</si>
  <si>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</si>
  <si>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</si>
  <si>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</si>
  <si>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</si>
  <si>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</si>
  <si>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</si>
  <si>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</si>
  <si>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</si>
  <si>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</si>
  <si>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</si>
  <si>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</si>
  <si>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</si>
  <si>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</si>
  <si>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</si>
  <si>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</si>
  <si>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</si>
  <si>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</si>
  <si>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</si>
  <si>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</si>
  <si>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</si>
  <si>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</si>
  <si>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</si>
  <si>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</si>
  <si>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</si>
  <si>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</si>
  <si>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</si>
  <si>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</si>
  <si>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</si>
  <si>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</si>
  <si>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</si>
  <si>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</si>
  <si>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</si>
  <si>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</si>
  <si>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</si>
  <si>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</si>
  <si>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</si>
  <si>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</si>
  <si>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</si>
  <si>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</si>
  <si>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</si>
  <si>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</si>
  <si>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</si>
  <si>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</si>
  <si>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</si>
  <si>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</si>
  <si>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Vũ Chiến Thắng</t>
  </si>
  <si>
    <t>khu 1, p. Quảng Yên, Tx Quảng Yên</t>
  </si>
  <si>
    <t>154-28/12/2010/HSPT-QN</t>
  </si>
  <si>
    <t>208-04/05/2011</t>
  </si>
  <si>
    <t>Phạt;
6000</t>
  </si>
  <si>
    <t>19-31/7/2015</t>
  </si>
  <si>
    <t>Phạm Trung Thành</t>
  </si>
  <si>
    <t>Kim lăng, P. Quảng yên, Tx Quảng Yên</t>
  </si>
  <si>
    <t>174-15/12/2011 HSST-TNHP</t>
  </si>
  <si>
    <t>151-02/02/2012</t>
  </si>
  <si>
    <t>Án phí: 200
 + phạt: 5000</t>
  </si>
  <si>
    <t>10-31/7/2015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</si>
  <si>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</si>
  <si>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</si>
  <si>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</si>
  <si>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</si>
  <si>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</si>
  <si>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</si>
  <si>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Công ty TNHH Ánh Ngọc</t>
  </si>
  <si>
    <t>Khu 9, P. Quảng yên, Tx Quảng Yên</t>
  </si>
  <si>
    <t>16-17/11/2008/ HSPT-TC-YH</t>
  </si>
  <si>
    <t>72-16/12/2008</t>
  </si>
  <si>
    <t>Án phí DS;
9812</t>
  </si>
  <si>
    <t>17-31/7/2015</t>
  </si>
  <si>
    <t>Vũ Văn Nếp</t>
  </si>
  <si>
    <t>Hoàng Hoa Thám, P. Quảng yên, Tx Quảng Yên</t>
  </si>
  <si>
    <t>716-21/4/1999-HSPT-TC</t>
  </si>
  <si>
    <t>71-25/06/1999</t>
  </si>
  <si>
    <t>Phạt sung công;
12846</t>
  </si>
  <si>
    <t>08-31/7/2015</t>
  </si>
  <si>
    <t>Phạm Văn Hiển</t>
  </si>
  <si>
    <t>Chùa Bằng, P. Quảng yên, Tx Quảng Yên</t>
  </si>
  <si>
    <t>49-11/5/2010-HSST-LÊ CHÂN</t>
  </si>
  <si>
    <t>144-15/01/2013</t>
  </si>
  <si>
    <t>Phạt sung công;
7000</t>
  </si>
  <si>
    <t>14-31/7/2015</t>
  </si>
  <si>
    <t>Phạm Thành Đồng</t>
  </si>
  <si>
    <t>Cửa Khâu, P. Quảng yên, Tx Quảng Yên</t>
  </si>
  <si>
    <t>2144-24/10/2000-HSPT-TC</t>
  </si>
  <si>
    <t>325-30/05/2013</t>
  </si>
  <si>
    <t>Án phí : 50
+ phạt; 20000</t>
  </si>
  <si>
    <t>20-31/7/2015</t>
  </si>
  <si>
    <t>Nguyễn Đức Trường</t>
  </si>
  <si>
    <t>số 3, ngõ 12, Trần Khánh Dư, Quảng Yên</t>
  </si>
  <si>
    <t>726-26/12/1998-HSPT-TC</t>
  </si>
  <si>
    <t>64-01/11/2013</t>
  </si>
  <si>
    <t>Phạt sung công: 10997</t>
  </si>
  <si>
    <t>90-23/9/2015</t>
  </si>
  <si>
    <t>Phạm Vinh Hiển</t>
  </si>
  <si>
    <t>Trần Khánh Dư, P. Quảng yên, Tx Quảng Yên</t>
  </si>
  <si>
    <t>292-01/04/2014</t>
  </si>
  <si>
    <t>Nguyễn Thị Toan</t>
  </si>
  <si>
    <t>01-9/10/2017</t>
  </si>
  <si>
    <t>Đỗ Mạnh Long</t>
  </si>
  <si>
    <t>Nguyễn Du,P. Quảng yên, Tx Quảng Yên</t>
  </si>
  <si>
    <t>37-03/4/2014-HSST-HP</t>
  </si>
  <si>
    <t>622-22/09/2014</t>
  </si>
  <si>
    <t>11-31/7/2015</t>
  </si>
  <si>
    <t>Nguyễn Thị Phương</t>
  </si>
  <si>
    <t>K hu 5, P. Quảng yên, Tx Quảng Yên</t>
  </si>
  <si>
    <t>112-08/12/2014</t>
  </si>
  <si>
    <t>Án phí KDTM:
25589</t>
  </si>
  <si>
    <t>81-31/7/2015</t>
  </si>
  <si>
    <t>Nguyễn Văn Sinh</t>
  </si>
  <si>
    <t>77-18/8/2015-HSPT-QN</t>
  </si>
  <si>
    <t>699-04/9/2015</t>
  </si>
  <si>
    <t>Án phí : 433
+ truy thu;
3933</t>
  </si>
  <si>
    <t>94-25/9/2015</t>
  </si>
  <si>
    <t>Hoàng Tuấn Anh -Lê Thị Lý</t>
  </si>
  <si>
    <t>Khu 5, phường Nam Hòa, TX Quảng Yên</t>
  </si>
  <si>
    <t>158-17/12/2015</t>
  </si>
  <si>
    <t>Án phí 20000</t>
  </si>
  <si>
    <t>17/26/7/2016</t>
  </si>
  <si>
    <t>173-04/01/2016</t>
  </si>
  <si>
    <t>Trả nợ: 1140000</t>
  </si>
  <si>
    <t>18-26/7/2016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</si>
  <si>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</si>
  <si>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</si>
  <si>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</si>
  <si>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</si>
  <si>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</si>
  <si>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</si>
  <si>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Vũ Văn Vân</t>
  </si>
  <si>
    <t>Khu 3, P. Quảng yên, Tx Quảng Yên</t>
  </si>
  <si>
    <t>30-15/01/2013-HSPT-TC</t>
  </si>
  <si>
    <t>313-07/3/2016</t>
  </si>
  <si>
    <t>8/01/4/2016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</si>
  <si>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</si>
  <si>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</si>
  <si>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</si>
  <si>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</si>
  <si>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</si>
  <si>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</si>
  <si>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</si>
  <si>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</si>
  <si>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</si>
  <si>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</si>
  <si>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</si>
  <si>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</si>
  <si>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</si>
  <si>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</si>
  <si>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</si>
  <si>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</si>
  <si>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</si>
  <si>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</si>
  <si>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</si>
  <si>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</si>
  <si>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</si>
  <si>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</si>
  <si>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</si>
  <si>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</si>
  <si>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</si>
  <si>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</si>
  <si>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</si>
  <si>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</si>
  <si>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</si>
  <si>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</si>
  <si>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</si>
  <si>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</si>
  <si>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</si>
  <si>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</si>
  <si>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</si>
  <si>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</si>
  <si>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</si>
  <si>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</si>
  <si>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15-02/4/2019</t>
  </si>
  <si>
    <t>369-09/5/2019</t>
  </si>
  <si>
    <t>Ngô Thị Hương</t>
  </si>
  <si>
    <t>Cửa Tràng, xã tiền An,  TX Quảng Yên</t>
  </si>
  <si>
    <t>190-27/1/2015</t>
  </si>
  <si>
    <t>20
22/8/2019</t>
  </si>
  <si>
    <t>Đinh Thị Vân</t>
  </si>
  <si>
    <t>Xóm Đanh, xã tiền An,  TX Quảng Yên</t>
  </si>
  <si>
    <t>553-20/6/2016</t>
  </si>
  <si>
    <t>17/4/2017</t>
  </si>
  <si>
    <t>13
18/4/2017</t>
  </si>
  <si>
    <t>Phạm Cao Cường</t>
  </si>
  <si>
    <t>Chợ Rộc, xã tiền An,  TX Quảng Yên</t>
  </si>
  <si>
    <t>2-14/6/2016-DSST</t>
  </si>
  <si>
    <t>608-6/7/2016</t>
  </si>
  <si>
    <t>29/8/2017</t>
  </si>
  <si>
    <t>25
30/8/2017</t>
  </si>
  <si>
    <t>Bùi Văn Thắng</t>
  </si>
  <si>
    <t>Giếng Méo, xã tiền An,  TX Quảng Yên</t>
  </si>
  <si>
    <t>263-9/3/2017</t>
  </si>
  <si>
    <t>Án phí: 200
Phạt: 3.000</t>
  </si>
  <si>
    <t>19/6/2017</t>
  </si>
  <si>
    <t>18
20/6/2017</t>
  </si>
  <si>
    <t>Phạm Hữu Phúc</t>
  </si>
  <si>
    <t>Núi Thùa, xã tiền An,  TX Quảng Yên</t>
  </si>
  <si>
    <t>295-29/3/2017</t>
  </si>
  <si>
    <t>Án phí: 1.875</t>
  </si>
  <si>
    <t>27
05/9/2017</t>
  </si>
  <si>
    <t>Phạm Hải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</si>
  <si>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</si>
  <si>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</si>
  <si>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</si>
  <si>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</si>
  <si>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</si>
  <si>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</si>
  <si>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</si>
  <si>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</si>
  <si>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</si>
  <si>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</si>
  <si>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</si>
  <si>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</si>
  <si>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</si>
  <si>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</si>
  <si>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</si>
  <si>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</si>
  <si>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</si>
  <si>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</si>
  <si>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</si>
  <si>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</si>
  <si>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4-28/11/2014-QDST-KDTM, TX Quảng Yên</t>
  </si>
  <si>
    <t>4-15/12/2015-QDST-DSm,  TX Quảng Yên</t>
  </si>
  <si>
    <t>4-15/12/2015-QDST-DS,  TX Quảng Yên</t>
  </si>
  <si>
    <t>5-26/9/2016-KDTM-ST,  TX Quảng Yên</t>
  </si>
  <si>
    <t>3-16/3/2017-KDTMST,  TX Quảng Yên</t>
  </si>
  <si>
    <t>1-25/01/2016-KDTMST- TP Hạ Long</t>
  </si>
  <si>
    <t>35-21/8/2018-HSST,  TAND TX Quảng Yên</t>
  </si>
  <si>
    <t>40-14/9/2018- TAND TX Quảng Yên</t>
  </si>
  <si>
    <t>12-22/12/2014, TAND Hạ Long</t>
  </si>
  <si>
    <t>4-16/01/2015-DSPT, QN</t>
  </si>
  <si>
    <t>51/2016/HSST
20/12/2016
TAND TX Quảng Yên</t>
  </si>
  <si>
    <t>01/2017/QĐST-DS
09/3/2017
TAND TX Quảng Yên</t>
  </si>
  <si>
    <t>21/2017/HSST
05/7/2017
TAND TX Quảng Yên</t>
  </si>
  <si>
    <t>Trả nơ 93000</t>
  </si>
  <si>
    <t>02/2017/QĐST-DS ngày 09/3/2017</t>
  </si>
  <si>
    <t>Trả nơ 27000</t>
  </si>
  <si>
    <t>Án phí DSST: 43.428</t>
  </si>
  <si>
    <t>Trả nơ: 1.103.788</t>
  </si>
  <si>
    <t>Trả nơ: 679.150</t>
  </si>
  <si>
    <t>Án phí DSST: 22.000</t>
  </si>
  <si>
    <t>Trả nợ 40.000</t>
  </si>
  <si>
    <t>Trả nơ: 291.656</t>
  </si>
  <si>
    <t>Trả nợ: 674.954</t>
  </si>
  <si>
    <t>Sung quỹ nhà nước
70.000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</si>
  <si>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</si>
  <si>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</si>
  <si>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</si>
  <si>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</si>
  <si>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</si>
  <si>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</si>
  <si>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</si>
  <si>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</si>
  <si>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</si>
  <si>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</si>
  <si>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</si>
  <si>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</si>
  <si>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Nguyễn Thị Mài</t>
  </si>
  <si>
    <t>Khu 9, Phong Hải, Quảng Yên, Quảng Ninh</t>
  </si>
  <si>
    <t>144/HS2 28/12/1990 TAND Tối cao</t>
  </si>
  <si>
    <t>11/QĐ-CCTHA 06/4/1991</t>
  </si>
  <si>
    <t>Truy thu: 35.270</t>
  </si>
  <si>
    <t>34/QĐ-CCTHA 31/7/2015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</si>
  <si>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</si>
  <si>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</si>
  <si>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</si>
  <si>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</si>
  <si>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</si>
  <si>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</si>
  <si>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</si>
  <si>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Lê Xuân Sơn</t>
  </si>
  <si>
    <t>khu 3, Phong Cốc, Quảng Yên, QN</t>
  </si>
  <si>
    <t>53/2009/HSST
23/4/2009
TAND tỉnh Quảng Ninh</t>
  </si>
  <si>
    <t>228
18/6/2009</t>
  </si>
  <si>
    <t>Án phí: 1.000
Truy thu: 7.300</t>
  </si>
  <si>
    <t>12
20/7/2018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</si>
  <si>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</si>
  <si>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</si>
  <si>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</si>
  <si>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</si>
  <si>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</si>
  <si>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</si>
  <si>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</si>
  <si>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</si>
  <si>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</si>
  <si>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Phạm Thị Viên</t>
  </si>
  <si>
    <t>Khu 8, Phong Hải, Quảng Yên, Quảng Ninh</t>
  </si>
  <si>
    <t>04/2018/DSST ngày 24/5/2018</t>
  </si>
  <si>
    <t>476 04/08/2018</t>
  </si>
  <si>
    <t>Án phí DSST: 5.000</t>
  </si>
  <si>
    <t>57 28/9/2018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</si>
  <si>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</si>
  <si>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</si>
  <si>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</si>
  <si>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</si>
  <si>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</si>
  <si>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</si>
  <si>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</si>
  <si>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</si>
  <si>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</si>
  <si>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</si>
  <si>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</si>
  <si>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</si>
  <si>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</si>
  <si>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</si>
  <si>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</si>
  <si>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</si>
  <si>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</si>
  <si>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</si>
  <si>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Đồng Trọng Tài, SN 1994</t>
  </si>
  <si>
    <t>Truy thu SQNN: 23.000.000đ</t>
  </si>
  <si>
    <t>Trần Văn Hùng</t>
  </si>
  <si>
    <t>153/2014/HSPT
24/10/2014
TAND tỉnh Quảng Ninh</t>
  </si>
  <si>
    <t>46
04/11/2014</t>
  </si>
  <si>
    <t>Truy thu SQ:
2.300</t>
  </si>
  <si>
    <t>02
04/11/2019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</si>
  <si>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</si>
  <si>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</si>
  <si>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</si>
  <si>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</si>
  <si>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</si>
  <si>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</si>
  <si>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</si>
  <si>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</si>
  <si>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</si>
  <si>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</si>
  <si>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</si>
  <si>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</si>
  <si>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</si>
  <si>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</si>
  <si>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</si>
  <si>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</si>
  <si>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Án phí dân sự sơ thẩm: 47,700,000đ</t>
  </si>
  <si>
    <t>10/QĐ-CCTHADS ngày 17/3/2020</t>
  </si>
  <si>
    <t>phạt sung công
4.990</t>
  </si>
  <si>
    <t>Án phí: 4,900</t>
  </si>
  <si>
    <t>Vũ Thanh Hải</t>
  </si>
  <si>
    <t>xóm Vườn Chay, xã tiền An, TX Quảng Yên</t>
  </si>
  <si>
    <t>206/2018/HSST, 04/10/2018 của TAND thành phố Hạ Long</t>
  </si>
  <si>
    <t>135-18/11/2019</t>
  </si>
  <si>
    <t>Bòi thường 50000</t>
  </si>
  <si>
    <t>402/28/5/2019</t>
  </si>
  <si>
    <t>Án phí HSST: 200, Án phí DSST: 2,500. truy thu 640</t>
  </si>
  <si>
    <t>Lê Xuân Hải</t>
  </si>
  <si>
    <t>Thôn 1, xã Hoàng Tân, thị xã Quảng Yên</t>
  </si>
  <si>
    <t>316/2018/HSPT ngày 29/11/2018 của TAND Cấp cao tại Hà Nội</t>
  </si>
  <si>
    <t>186/QĐ, ngày 08/01/2019</t>
  </si>
  <si>
    <t>Án phí  HS: 200-APDS: 48,500</t>
  </si>
  <si>
    <t>Quảng Yên, ngày 31 tháng 3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</si>
</sst>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5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3" fillId="0" borderId="11" xfId="42" applyNumberFormat="1" applyFont="1" applyBorder="1" applyAlignment="1">
      <alignment horizontal="center" vertical="center" wrapText="1"/>
    </xf>
    <xf numFmtId="182" fontId="28" fillId="0" borderId="11" xfId="42" applyNumberFormat="1" applyFont="1" applyBorder="1" applyAlignment="1">
      <alignment horizontal="right"/>
    </xf>
    <xf numFmtId="182" fontId="30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9" fillId="0" borderId="10" xfId="0" applyFont="1" applyBorder="1" applyAlignment="1">
      <alignment horizontal="center"/>
    </xf>
    <xf numFmtId="182" fontId="24" fillId="0" borderId="10" xfId="42" applyNumberFormat="1" applyFont="1" applyBorder="1" applyAlignment="1">
      <alignment horizontal="center" wrapText="1"/>
    </xf>
    <xf numFmtId="182" fontId="31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6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7" fillId="0" borderId="10" xfId="42" applyNumberFormat="1" applyFont="1" applyBorder="1" applyAlignment="1">
      <alignment horizontal="center" wrapText="1"/>
    </xf>
    <xf numFmtId="182" fontId="25" fillId="0" borderId="10" xfId="42" applyNumberFormat="1" applyFont="1" applyBorder="1" applyAlignment="1">
      <alignment horizontal="right" wrapText="1"/>
    </xf>
    <xf numFmtId="182" fontId="32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182" fontId="10" fillId="0" borderId="11" xfId="42" applyNumberFormat="1" applyFont="1" applyBorder="1" applyAlignment="1">
      <alignment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182" fontId="29" fillId="0" borderId="13" xfId="42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82" fontId="21" fillId="0" borderId="0" xfId="42" applyNumberFormat="1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67"/>
  <sheetViews>
    <sheetView tabSelected="1" zoomScaleSheetLayoutView="86" workbookViewId="0" topLeftCell="A116">
      <selection activeCell="P125" sqref="P125"/>
    </sheetView>
  </sheetViews>
  <sheetFormatPr defaultColWidth="9.140625" defaultRowHeight="12.75"/>
  <cols>
    <col min="1" max="2" width="4.28125" style="0" customWidth="1"/>
    <col min="3" max="3" width="18.00390625" style="68" customWidth="1"/>
    <col min="4" max="4" width="13.421875" style="57" customWidth="1"/>
    <col min="5" max="5" width="13.57421875" style="68" customWidth="1"/>
    <col min="6" max="6" width="9.57421875" style="68" customWidth="1"/>
    <col min="7" max="7" width="9.00390625" style="68" customWidth="1"/>
    <col min="8" max="8" width="6.57421875" style="68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68" customWidth="1"/>
    <col min="13" max="13" width="5.7109375" style="68" customWidth="1"/>
    <col min="14" max="14" width="11.28125" style="51" customWidth="1"/>
    <col min="15" max="15" width="7.7109375" style="51" customWidth="1"/>
    <col min="16" max="16" width="17.14062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50"/>
      <c r="E1" s="3"/>
    </row>
    <row r="2" spans="1:13" ht="20.25" customHeight="1">
      <c r="A2" s="126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30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3:116" s="1" customFormat="1" ht="4.5" customHeight="1">
      <c r="C4" s="96"/>
      <c r="D4" s="55"/>
      <c r="E4" s="3"/>
      <c r="F4" s="3"/>
      <c r="G4" s="3"/>
      <c r="H4" s="3"/>
      <c r="I4" s="2"/>
      <c r="J4" s="2"/>
      <c r="K4" s="2"/>
      <c r="L4" s="3"/>
      <c r="M4" s="3"/>
      <c r="N4" s="52"/>
      <c r="O4" s="52"/>
      <c r="P4" s="6"/>
      <c r="Q4" s="117"/>
      <c r="R4" s="11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22" t="s">
        <v>135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Q5" s="5"/>
      <c r="R5" s="5"/>
    </row>
    <row r="6" spans="2:18" ht="22.5" customHeight="1">
      <c r="B6" s="3"/>
      <c r="C6" s="3"/>
      <c r="D6" s="50"/>
      <c r="E6" s="3"/>
      <c r="F6" s="3"/>
      <c r="G6" s="3"/>
      <c r="H6" s="3"/>
      <c r="I6" s="3"/>
      <c r="J6" s="3"/>
      <c r="K6" s="119" t="s">
        <v>40</v>
      </c>
      <c r="L6" s="119"/>
      <c r="M6" s="119"/>
      <c r="Q6" s="5"/>
      <c r="R6" s="5"/>
    </row>
    <row r="7" spans="1:116" s="12" customFormat="1" ht="31.5" customHeight="1">
      <c r="A7" s="120" t="s">
        <v>5</v>
      </c>
      <c r="B7" s="120" t="s">
        <v>3</v>
      </c>
      <c r="C7" s="120" t="s">
        <v>2</v>
      </c>
      <c r="D7" s="120" t="s">
        <v>4</v>
      </c>
      <c r="E7" s="128" t="s">
        <v>26</v>
      </c>
      <c r="F7" s="128" t="s">
        <v>27</v>
      </c>
      <c r="G7" s="120" t="s">
        <v>0</v>
      </c>
      <c r="H7" s="120"/>
      <c r="I7" s="120"/>
      <c r="J7" s="120"/>
      <c r="K7" s="128" t="s">
        <v>13</v>
      </c>
      <c r="L7" s="120" t="s">
        <v>28</v>
      </c>
      <c r="M7" s="120" t="s">
        <v>1</v>
      </c>
      <c r="N7" s="53"/>
      <c r="O7" s="5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20"/>
      <c r="B8" s="120"/>
      <c r="C8" s="120"/>
      <c r="D8" s="120"/>
      <c r="E8" s="129"/>
      <c r="F8" s="129"/>
      <c r="G8" s="120" t="s">
        <v>8</v>
      </c>
      <c r="H8" s="120" t="s">
        <v>9</v>
      </c>
      <c r="I8" s="120"/>
      <c r="J8" s="120"/>
      <c r="K8" s="129"/>
      <c r="L8" s="120"/>
      <c r="M8" s="120"/>
      <c r="N8" s="53"/>
      <c r="O8" s="5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20"/>
      <c r="B9" s="120"/>
      <c r="C9" s="120"/>
      <c r="D9" s="120"/>
      <c r="E9" s="130"/>
      <c r="F9" s="130"/>
      <c r="G9" s="125"/>
      <c r="H9" s="10" t="s">
        <v>10</v>
      </c>
      <c r="I9" s="10" t="s">
        <v>11</v>
      </c>
      <c r="J9" s="10" t="s">
        <v>12</v>
      </c>
      <c r="K9" s="130"/>
      <c r="L9" s="120"/>
      <c r="M9" s="120"/>
      <c r="N9" s="53"/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2">
        <v>3</v>
      </c>
      <c r="D10" s="56">
        <v>4</v>
      </c>
      <c r="E10" s="72">
        <v>5</v>
      </c>
      <c r="F10" s="72">
        <v>6</v>
      </c>
      <c r="G10" s="72">
        <v>7</v>
      </c>
      <c r="H10" s="72">
        <v>8</v>
      </c>
      <c r="I10" s="13">
        <v>9</v>
      </c>
      <c r="J10" s="13">
        <v>10</v>
      </c>
      <c r="K10" s="13">
        <v>11</v>
      </c>
      <c r="L10" s="72">
        <v>12</v>
      </c>
      <c r="M10" s="72">
        <v>13</v>
      </c>
      <c r="N10" s="53"/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2"/>
      <c r="D11" s="56"/>
      <c r="E11" s="72"/>
      <c r="F11" s="72"/>
      <c r="G11" s="72"/>
      <c r="H11" s="72"/>
      <c r="I11" s="13"/>
      <c r="J11" s="13"/>
      <c r="K11" s="13"/>
      <c r="L11" s="72"/>
      <c r="M11" s="72"/>
      <c r="N11" s="53"/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32" t="s">
        <v>41</v>
      </c>
      <c r="B12" s="133"/>
      <c r="C12" s="134"/>
      <c r="D12" s="10"/>
      <c r="E12" s="73"/>
      <c r="F12" s="73"/>
      <c r="G12" s="73"/>
      <c r="H12" s="73"/>
      <c r="I12" s="8"/>
      <c r="J12" s="8"/>
      <c r="K12" s="8"/>
      <c r="L12" s="73"/>
      <c r="M12" s="73"/>
      <c r="N12" s="93"/>
      <c r="O12" s="92" t="s">
        <v>262</v>
      </c>
      <c r="P12" s="118">
        <f>SUM(N13:N65)</f>
        <v>11893887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4" t="s">
        <v>16</v>
      </c>
      <c r="D13" s="9" t="s">
        <v>199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113">
        <v>1</v>
      </c>
      <c r="N13" s="105">
        <v>3750</v>
      </c>
      <c r="O13" s="92"/>
      <c r="P13" s="8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4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9">
        <v>2</v>
      </c>
      <c r="N14" s="105">
        <v>8060</v>
      </c>
      <c r="O14" s="64"/>
      <c r="P14" s="7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4" t="s">
        <v>30</v>
      </c>
      <c r="D15" s="9" t="s">
        <v>18</v>
      </c>
      <c r="E15" s="9" t="s">
        <v>31</v>
      </c>
      <c r="F15" s="9" t="s">
        <v>32</v>
      </c>
      <c r="G15" s="9" t="s">
        <v>275</v>
      </c>
      <c r="H15" s="9" t="s">
        <v>25</v>
      </c>
      <c r="I15" s="9"/>
      <c r="J15" s="9"/>
      <c r="K15" s="18" t="s">
        <v>33</v>
      </c>
      <c r="L15" s="9" t="s">
        <v>34</v>
      </c>
      <c r="M15" s="9">
        <v>3</v>
      </c>
      <c r="N15" s="105">
        <v>106560</v>
      </c>
      <c r="O15" s="64"/>
      <c r="P15" s="7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4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60" t="s">
        <v>46</v>
      </c>
      <c r="L16" s="9" t="s">
        <v>47</v>
      </c>
      <c r="M16" s="9">
        <v>4</v>
      </c>
      <c r="N16" s="105">
        <v>534900</v>
      </c>
      <c r="O16" s="64"/>
      <c r="P16" s="7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4" t="s">
        <v>139</v>
      </c>
      <c r="D17" s="9" t="s">
        <v>201</v>
      </c>
      <c r="E17" s="9" t="s">
        <v>140</v>
      </c>
      <c r="F17" s="9" t="s">
        <v>141</v>
      </c>
      <c r="G17" s="9" t="s">
        <v>276</v>
      </c>
      <c r="H17" s="9" t="s">
        <v>25</v>
      </c>
      <c r="K17" s="60">
        <v>43227</v>
      </c>
      <c r="L17" s="9" t="s">
        <v>142</v>
      </c>
      <c r="M17" s="9">
        <v>5</v>
      </c>
      <c r="N17" s="105">
        <v>97575</v>
      </c>
      <c r="O17" s="64"/>
      <c r="P17" s="77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4" t="s">
        <v>148</v>
      </c>
      <c r="D18" s="9" t="s">
        <v>149</v>
      </c>
      <c r="E18" s="9" t="s">
        <v>150</v>
      </c>
      <c r="F18" s="9" t="s">
        <v>151</v>
      </c>
      <c r="G18" s="9" t="s">
        <v>277</v>
      </c>
      <c r="H18" s="9" t="s">
        <v>25</v>
      </c>
      <c r="K18" s="16">
        <v>43306</v>
      </c>
      <c r="L18" s="9" t="s">
        <v>152</v>
      </c>
      <c r="M18" s="9">
        <v>6</v>
      </c>
      <c r="N18" s="105">
        <v>2927</v>
      </c>
      <c r="O18" s="64"/>
      <c r="P18" s="7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4" t="s">
        <v>136</v>
      </c>
      <c r="D19" s="9" t="s">
        <v>153</v>
      </c>
      <c r="E19" s="9" t="s">
        <v>137</v>
      </c>
      <c r="F19" s="9" t="s">
        <v>138</v>
      </c>
      <c r="G19" s="9" t="s">
        <v>154</v>
      </c>
      <c r="H19" s="9" t="s">
        <v>25</v>
      </c>
      <c r="J19" s="9"/>
      <c r="K19" s="60">
        <v>43307</v>
      </c>
      <c r="L19" s="9" t="s">
        <v>155</v>
      </c>
      <c r="M19" s="9">
        <v>7</v>
      </c>
      <c r="N19" s="105">
        <v>4500</v>
      </c>
      <c r="O19" s="64"/>
      <c r="P19" s="7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4" t="s">
        <v>139</v>
      </c>
      <c r="D20" s="9" t="s">
        <v>156</v>
      </c>
      <c r="E20" s="9" t="s">
        <v>140</v>
      </c>
      <c r="F20" s="9" t="s">
        <v>157</v>
      </c>
      <c r="G20" s="9" t="s">
        <v>158</v>
      </c>
      <c r="H20" s="9" t="s">
        <v>25</v>
      </c>
      <c r="I20" s="16"/>
      <c r="J20" s="9"/>
      <c r="K20" s="16">
        <v>43306</v>
      </c>
      <c r="L20" s="9" t="s">
        <v>159</v>
      </c>
      <c r="M20" s="9">
        <v>8</v>
      </c>
      <c r="N20" s="105">
        <v>1999</v>
      </c>
      <c r="O20" s="64"/>
      <c r="P20" s="77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4" t="s">
        <v>165</v>
      </c>
      <c r="D21" s="9" t="s">
        <v>166</v>
      </c>
      <c r="E21" s="9" t="s">
        <v>167</v>
      </c>
      <c r="F21" s="9" t="s">
        <v>168</v>
      </c>
      <c r="G21" s="9" t="s">
        <v>169</v>
      </c>
      <c r="H21" s="9" t="s">
        <v>25</v>
      </c>
      <c r="I21" s="16"/>
      <c r="J21" s="9"/>
      <c r="K21" s="60">
        <v>43308</v>
      </c>
      <c r="L21" s="9" t="s">
        <v>202</v>
      </c>
      <c r="M21" s="9">
        <v>9</v>
      </c>
      <c r="N21" s="105">
        <v>3741751</v>
      </c>
      <c r="O21" s="64"/>
      <c r="P21" s="77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4" t="s">
        <v>170</v>
      </c>
      <c r="D22" s="9" t="s">
        <v>171</v>
      </c>
      <c r="E22" s="9" t="s">
        <v>172</v>
      </c>
      <c r="F22" s="9" t="s">
        <v>173</v>
      </c>
      <c r="G22" s="9" t="s">
        <v>174</v>
      </c>
      <c r="H22" s="9" t="s">
        <v>25</v>
      </c>
      <c r="I22" s="16"/>
      <c r="J22" s="9"/>
      <c r="K22" s="60">
        <v>43342</v>
      </c>
      <c r="L22" s="9" t="s">
        <v>175</v>
      </c>
      <c r="M22" s="9">
        <v>10</v>
      </c>
      <c r="N22" s="105">
        <v>520938</v>
      </c>
      <c r="O22" s="64"/>
      <c r="P22" s="77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4" t="s">
        <v>176</v>
      </c>
      <c r="D23" s="9" t="s">
        <v>177</v>
      </c>
      <c r="E23" s="9" t="s">
        <v>178</v>
      </c>
      <c r="F23" s="9" t="s">
        <v>179</v>
      </c>
      <c r="G23" s="9" t="s">
        <v>180</v>
      </c>
      <c r="H23" s="9" t="s">
        <v>25</v>
      </c>
      <c r="I23" s="16"/>
      <c r="J23" s="9"/>
      <c r="K23" s="60">
        <v>43342</v>
      </c>
      <c r="L23" s="9" t="s">
        <v>181</v>
      </c>
      <c r="M23" s="9">
        <v>11</v>
      </c>
      <c r="N23" s="105">
        <v>9200</v>
      </c>
      <c r="O23" s="64"/>
      <c r="P23" s="77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4" t="s">
        <v>203</v>
      </c>
      <c r="D24" s="9" t="s">
        <v>204</v>
      </c>
      <c r="E24" s="9" t="s">
        <v>205</v>
      </c>
      <c r="F24" s="9" t="s">
        <v>206</v>
      </c>
      <c r="G24" s="9" t="s">
        <v>207</v>
      </c>
      <c r="H24" s="9" t="s">
        <v>25</v>
      </c>
      <c r="I24" s="16"/>
      <c r="J24" s="9"/>
      <c r="K24" s="60">
        <v>43367</v>
      </c>
      <c r="L24" s="9" t="s">
        <v>208</v>
      </c>
      <c r="M24" s="9">
        <v>12</v>
      </c>
      <c r="N24" s="105">
        <v>5000</v>
      </c>
      <c r="O24" s="64"/>
      <c r="P24" s="77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4" t="s">
        <v>136</v>
      </c>
      <c r="D25" s="9" t="s">
        <v>153</v>
      </c>
      <c r="E25" s="9" t="s">
        <v>137</v>
      </c>
      <c r="F25" s="9" t="s">
        <v>209</v>
      </c>
      <c r="G25" s="9" t="s">
        <v>210</v>
      </c>
      <c r="H25" s="9" t="s">
        <v>25</v>
      </c>
      <c r="I25" s="16"/>
      <c r="J25" s="9"/>
      <c r="K25" s="60">
        <v>43368</v>
      </c>
      <c r="L25" s="9" t="s">
        <v>211</v>
      </c>
      <c r="M25" s="9">
        <v>13</v>
      </c>
      <c r="N25" s="105">
        <v>80000</v>
      </c>
      <c r="O25" s="64"/>
      <c r="P25" s="77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4" t="s">
        <v>212</v>
      </c>
      <c r="D26" s="9" t="s">
        <v>43</v>
      </c>
      <c r="E26" s="9" t="s">
        <v>278</v>
      </c>
      <c r="F26" s="9" t="s">
        <v>213</v>
      </c>
      <c r="G26" s="9" t="s">
        <v>214</v>
      </c>
      <c r="H26" s="9" t="s">
        <v>25</v>
      </c>
      <c r="I26" s="16"/>
      <c r="J26" s="9"/>
      <c r="K26" s="60">
        <v>43369</v>
      </c>
      <c r="L26" s="9" t="s">
        <v>215</v>
      </c>
      <c r="M26" s="9">
        <v>14</v>
      </c>
      <c r="N26" s="105">
        <v>38999</v>
      </c>
      <c r="O26" s="64"/>
      <c r="P26" s="77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4" t="s">
        <v>216</v>
      </c>
      <c r="D27" s="9" t="s">
        <v>217</v>
      </c>
      <c r="E27" s="9" t="s">
        <v>218</v>
      </c>
      <c r="F27" s="9" t="s">
        <v>219</v>
      </c>
      <c r="G27" s="9" t="s">
        <v>220</v>
      </c>
      <c r="H27" s="9" t="s">
        <v>25</v>
      </c>
      <c r="I27" s="16"/>
      <c r="J27" s="9"/>
      <c r="K27" s="60">
        <v>43369</v>
      </c>
      <c r="L27" s="9" t="s">
        <v>221</v>
      </c>
      <c r="M27" s="9">
        <v>15</v>
      </c>
      <c r="N27" s="105">
        <v>78600</v>
      </c>
      <c r="O27" s="64"/>
      <c r="P27" s="77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4" t="s">
        <v>227</v>
      </c>
      <c r="D28" s="9" t="s">
        <v>156</v>
      </c>
      <c r="E28" s="9" t="s">
        <v>228</v>
      </c>
      <c r="F28" s="9" t="s">
        <v>279</v>
      </c>
      <c r="G28" s="9" t="s">
        <v>229</v>
      </c>
      <c r="H28" s="9" t="s">
        <v>25</v>
      </c>
      <c r="I28" s="16"/>
      <c r="J28" s="9"/>
      <c r="K28" s="60">
        <v>43371</v>
      </c>
      <c r="L28" s="9" t="s">
        <v>230</v>
      </c>
      <c r="M28" s="9">
        <v>16</v>
      </c>
      <c r="N28" s="105">
        <v>300</v>
      </c>
      <c r="O28" s="64"/>
      <c r="P28" s="77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4" t="s">
        <v>83</v>
      </c>
      <c r="D29" s="9" t="s">
        <v>84</v>
      </c>
      <c r="E29" s="9" t="s">
        <v>85</v>
      </c>
      <c r="F29" s="9" t="s">
        <v>86</v>
      </c>
      <c r="G29" s="9" t="s">
        <v>87</v>
      </c>
      <c r="H29" s="9" t="s">
        <v>260</v>
      </c>
      <c r="I29" s="16"/>
      <c r="J29" s="9"/>
      <c r="K29" s="60">
        <v>42258</v>
      </c>
      <c r="L29" s="9" t="s">
        <v>257</v>
      </c>
      <c r="M29" s="9">
        <v>17</v>
      </c>
      <c r="N29" s="105">
        <v>1160</v>
      </c>
      <c r="O29" s="64"/>
      <c r="P29" s="77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4" t="s">
        <v>83</v>
      </c>
      <c r="D30" s="9" t="s">
        <v>84</v>
      </c>
      <c r="E30" s="9" t="s">
        <v>88</v>
      </c>
      <c r="F30" s="9" t="s">
        <v>89</v>
      </c>
      <c r="G30" s="9" t="s">
        <v>90</v>
      </c>
      <c r="H30" s="9" t="s">
        <v>260</v>
      </c>
      <c r="I30" s="16"/>
      <c r="J30" s="16"/>
      <c r="K30" s="60">
        <v>42817</v>
      </c>
      <c r="L30" s="9" t="s">
        <v>91</v>
      </c>
      <c r="M30" s="9">
        <v>18</v>
      </c>
      <c r="N30" s="105">
        <v>2800</v>
      </c>
      <c r="O30" s="64"/>
      <c r="P30" s="77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4" t="s">
        <v>97</v>
      </c>
      <c r="D31" s="9" t="s">
        <v>98</v>
      </c>
      <c r="E31" s="9" t="s">
        <v>99</v>
      </c>
      <c r="F31" s="9" t="s">
        <v>100</v>
      </c>
      <c r="G31" s="9" t="s">
        <v>101</v>
      </c>
      <c r="H31" s="9" t="s">
        <v>260</v>
      </c>
      <c r="I31" s="16"/>
      <c r="J31" s="16"/>
      <c r="K31" s="60">
        <v>42457</v>
      </c>
      <c r="L31" s="9" t="s">
        <v>102</v>
      </c>
      <c r="M31" s="9">
        <v>19</v>
      </c>
      <c r="N31" s="105">
        <v>111094</v>
      </c>
      <c r="O31" s="64"/>
      <c r="P31" s="77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4" t="s">
        <v>103</v>
      </c>
      <c r="D32" s="9" t="s">
        <v>104</v>
      </c>
      <c r="E32" s="9" t="s">
        <v>105</v>
      </c>
      <c r="F32" s="9" t="s">
        <v>106</v>
      </c>
      <c r="G32" s="9" t="s">
        <v>107</v>
      </c>
      <c r="H32" s="9" t="s">
        <v>260</v>
      </c>
      <c r="I32" s="16"/>
      <c r="J32" s="16"/>
      <c r="K32" s="60">
        <v>42361</v>
      </c>
      <c r="L32" s="9" t="s">
        <v>108</v>
      </c>
      <c r="M32" s="9">
        <v>20</v>
      </c>
      <c r="N32" s="105">
        <v>1600</v>
      </c>
      <c r="O32" s="64"/>
      <c r="P32" s="77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4" t="s">
        <v>109</v>
      </c>
      <c r="D33" s="9" t="s">
        <v>110</v>
      </c>
      <c r="E33" s="9" t="s">
        <v>111</v>
      </c>
      <c r="F33" s="9" t="s">
        <v>112</v>
      </c>
      <c r="G33" s="9" t="s">
        <v>113</v>
      </c>
      <c r="H33" s="9" t="s">
        <v>260</v>
      </c>
      <c r="I33" s="16"/>
      <c r="J33" s="9"/>
      <c r="K33" s="60">
        <v>42444</v>
      </c>
      <c r="L33" s="9" t="s">
        <v>258</v>
      </c>
      <c r="M33" s="9">
        <v>21</v>
      </c>
      <c r="N33" s="105">
        <v>9000</v>
      </c>
      <c r="O33" s="64"/>
      <c r="P33" s="77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4" t="s">
        <v>114</v>
      </c>
      <c r="D34" s="9" t="s">
        <v>239</v>
      </c>
      <c r="E34" s="9" t="s">
        <v>115</v>
      </c>
      <c r="F34" s="9" t="s">
        <v>116</v>
      </c>
      <c r="G34" s="9" t="s">
        <v>117</v>
      </c>
      <c r="H34" s="9" t="s">
        <v>260</v>
      </c>
      <c r="I34" s="16"/>
      <c r="J34" s="16"/>
      <c r="K34" s="60">
        <v>42425</v>
      </c>
      <c r="L34" s="9" t="s">
        <v>118</v>
      </c>
      <c r="M34" s="9">
        <v>22</v>
      </c>
      <c r="N34" s="105">
        <v>697909</v>
      </c>
      <c r="O34" s="64"/>
      <c r="P34" s="77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4" t="s">
        <v>119</v>
      </c>
      <c r="D35" s="9" t="s">
        <v>120</v>
      </c>
      <c r="E35" s="9" t="s">
        <v>121</v>
      </c>
      <c r="F35" s="9" t="s">
        <v>122</v>
      </c>
      <c r="G35" s="9" t="s">
        <v>123</v>
      </c>
      <c r="H35" s="9" t="s">
        <v>260</v>
      </c>
      <c r="I35" s="16"/>
      <c r="J35" s="9"/>
      <c r="K35" s="60">
        <v>42345</v>
      </c>
      <c r="L35" s="9" t="s">
        <v>124</v>
      </c>
      <c r="M35" s="9">
        <v>23</v>
      </c>
      <c r="N35" s="105">
        <v>20000</v>
      </c>
      <c r="O35" s="64"/>
      <c r="P35" s="77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4" t="s">
        <v>125</v>
      </c>
      <c r="D36" s="9" t="s">
        <v>126</v>
      </c>
      <c r="E36" s="9" t="s">
        <v>127</v>
      </c>
      <c r="F36" s="9" t="s">
        <v>128</v>
      </c>
      <c r="G36" s="9" t="s">
        <v>129</v>
      </c>
      <c r="H36" s="9" t="s">
        <v>260</v>
      </c>
      <c r="I36" s="16"/>
      <c r="J36" s="9"/>
      <c r="K36" s="60">
        <v>42593</v>
      </c>
      <c r="L36" s="9" t="s">
        <v>130</v>
      </c>
      <c r="M36" s="9">
        <v>24</v>
      </c>
      <c r="N36" s="105">
        <v>78800</v>
      </c>
      <c r="O36" s="64"/>
      <c r="P36" s="77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4" t="s">
        <v>231</v>
      </c>
      <c r="D37" s="9" t="s">
        <v>232</v>
      </c>
      <c r="E37" s="9" t="s">
        <v>233</v>
      </c>
      <c r="F37" s="9" t="s">
        <v>234</v>
      </c>
      <c r="G37" s="9" t="s">
        <v>235</v>
      </c>
      <c r="H37" s="9" t="s">
        <v>260</v>
      </c>
      <c r="I37" s="16"/>
      <c r="J37" s="9"/>
      <c r="K37" s="60">
        <v>43371</v>
      </c>
      <c r="L37" s="9" t="s">
        <v>236</v>
      </c>
      <c r="M37" s="9">
        <v>25</v>
      </c>
      <c r="N37" s="105">
        <v>853</v>
      </c>
      <c r="O37" s="64"/>
      <c r="P37" s="77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4" t="s">
        <v>605</v>
      </c>
      <c r="D38" s="9" t="s">
        <v>606</v>
      </c>
      <c r="E38" s="9" t="s">
        <v>607</v>
      </c>
      <c r="F38" s="9" t="s">
        <v>608</v>
      </c>
      <c r="G38" s="9" t="s">
        <v>609</v>
      </c>
      <c r="H38" s="9" t="s">
        <v>260</v>
      </c>
      <c r="I38" s="16"/>
      <c r="J38" s="9"/>
      <c r="K38" s="60">
        <v>43371</v>
      </c>
      <c r="L38" s="9" t="s">
        <v>610</v>
      </c>
      <c r="M38" s="9">
        <v>26</v>
      </c>
      <c r="N38" s="105">
        <v>4615</v>
      </c>
      <c r="O38" s="64"/>
      <c r="P38" s="77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4" t="s">
        <v>160</v>
      </c>
      <c r="D39" s="9" t="s">
        <v>161</v>
      </c>
      <c r="E39" s="9" t="s">
        <v>162</v>
      </c>
      <c r="F39" s="9" t="s">
        <v>163</v>
      </c>
      <c r="G39" s="9" t="s">
        <v>246</v>
      </c>
      <c r="H39" s="9" t="s">
        <v>260</v>
      </c>
      <c r="I39" s="16"/>
      <c r="J39" s="9"/>
      <c r="K39" s="60">
        <v>43308</v>
      </c>
      <c r="L39" s="9" t="s">
        <v>164</v>
      </c>
      <c r="M39" s="9">
        <v>27</v>
      </c>
      <c r="N39" s="105">
        <v>3200</v>
      </c>
      <c r="O39" s="64"/>
      <c r="P39" s="77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4" t="s">
        <v>185</v>
      </c>
      <c r="D40" s="9" t="s">
        <v>186</v>
      </c>
      <c r="E40" s="9" t="s">
        <v>187</v>
      </c>
      <c r="F40" s="9" t="s">
        <v>188</v>
      </c>
      <c r="G40" s="9" t="s">
        <v>247</v>
      </c>
      <c r="H40" s="9" t="s">
        <v>260</v>
      </c>
      <c r="I40" s="16"/>
      <c r="J40" s="9"/>
      <c r="K40" s="60">
        <v>43339</v>
      </c>
      <c r="L40" s="9" t="s">
        <v>189</v>
      </c>
      <c r="M40" s="9">
        <v>28</v>
      </c>
      <c r="N40" s="105">
        <v>2558</v>
      </c>
      <c r="O40" s="64"/>
      <c r="P40" s="77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4" t="s">
        <v>223</v>
      </c>
      <c r="D41" s="9" t="s">
        <v>224</v>
      </c>
      <c r="E41" s="9" t="s">
        <v>225</v>
      </c>
      <c r="F41" s="9" t="s">
        <v>226</v>
      </c>
      <c r="G41" s="9" t="s">
        <v>248</v>
      </c>
      <c r="H41" s="9" t="s">
        <v>260</v>
      </c>
      <c r="I41" s="16"/>
      <c r="J41" s="9"/>
      <c r="K41" s="60">
        <v>43370</v>
      </c>
      <c r="L41" s="9" t="s">
        <v>259</v>
      </c>
      <c r="M41" s="9">
        <v>29</v>
      </c>
      <c r="N41" s="105">
        <v>19350</v>
      </c>
      <c r="O41" s="64"/>
      <c r="P41" s="77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4" t="s">
        <v>125</v>
      </c>
      <c r="D42" s="9" t="s">
        <v>182</v>
      </c>
      <c r="E42" s="9" t="s">
        <v>222</v>
      </c>
      <c r="F42" s="9" t="s">
        <v>183</v>
      </c>
      <c r="G42" s="9" t="s">
        <v>250</v>
      </c>
      <c r="H42" s="9" t="s">
        <v>261</v>
      </c>
      <c r="I42" s="16"/>
      <c r="J42" s="9"/>
      <c r="K42" s="60">
        <v>43341</v>
      </c>
      <c r="L42" s="9" t="s">
        <v>184</v>
      </c>
      <c r="M42" s="9">
        <v>30</v>
      </c>
      <c r="N42" s="105">
        <v>57730</v>
      </c>
      <c r="O42" s="64"/>
      <c r="P42" s="77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4" t="s">
        <v>192</v>
      </c>
      <c r="D43" s="9" t="s">
        <v>193</v>
      </c>
      <c r="E43" s="9" t="s">
        <v>194</v>
      </c>
      <c r="F43" s="9" t="s">
        <v>195</v>
      </c>
      <c r="G43" s="9" t="s">
        <v>251</v>
      </c>
      <c r="H43" s="9" t="s">
        <v>261</v>
      </c>
      <c r="I43" s="16"/>
      <c r="J43" s="9"/>
      <c r="K43" s="60">
        <v>43355</v>
      </c>
      <c r="L43" s="9" t="s">
        <v>196</v>
      </c>
      <c r="M43" s="9">
        <v>31</v>
      </c>
      <c r="N43" s="105">
        <v>792152</v>
      </c>
      <c r="O43" s="64"/>
      <c r="P43" s="77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4" t="s">
        <v>192</v>
      </c>
      <c r="D44" s="9" t="s">
        <v>193</v>
      </c>
      <c r="E44" s="9" t="s">
        <v>194</v>
      </c>
      <c r="F44" s="9" t="s">
        <v>197</v>
      </c>
      <c r="G44" s="9" t="s">
        <v>252</v>
      </c>
      <c r="H44" s="9" t="s">
        <v>261</v>
      </c>
      <c r="I44" s="16"/>
      <c r="J44" s="9"/>
      <c r="K44" s="60">
        <v>43355</v>
      </c>
      <c r="L44" s="9" t="s">
        <v>198</v>
      </c>
      <c r="M44" s="9">
        <v>32</v>
      </c>
      <c r="N44" s="64">
        <v>35825</v>
      </c>
      <c r="O44" s="64"/>
      <c r="P44" s="77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4" t="s">
        <v>143</v>
      </c>
      <c r="D45" s="9" t="s">
        <v>144</v>
      </c>
      <c r="E45" s="9" t="s">
        <v>145</v>
      </c>
      <c r="F45" s="9" t="s">
        <v>146</v>
      </c>
      <c r="G45" s="9" t="s">
        <v>249</v>
      </c>
      <c r="H45" s="9" t="s">
        <v>261</v>
      </c>
      <c r="I45" s="16"/>
      <c r="J45" s="9"/>
      <c r="K45" s="60">
        <v>43278</v>
      </c>
      <c r="L45" s="9" t="s">
        <v>147</v>
      </c>
      <c r="M45" s="9">
        <v>33</v>
      </c>
      <c r="N45" s="64">
        <v>88590</v>
      </c>
      <c r="O45" s="64"/>
      <c r="P45" s="77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4" t="s">
        <v>253</v>
      </c>
      <c r="D46" s="9" t="s">
        <v>36</v>
      </c>
      <c r="E46" s="9" t="s">
        <v>254</v>
      </c>
      <c r="F46" s="9" t="s">
        <v>255</v>
      </c>
      <c r="G46" s="9" t="s">
        <v>256</v>
      </c>
      <c r="H46" s="9" t="s">
        <v>261</v>
      </c>
      <c r="I46" s="16"/>
      <c r="J46" s="9"/>
      <c r="K46" s="60">
        <v>43516</v>
      </c>
      <c r="L46" s="9" t="s">
        <v>280</v>
      </c>
      <c r="M46" s="9">
        <v>34</v>
      </c>
      <c r="N46" s="64">
        <v>10000</v>
      </c>
      <c r="O46" s="64"/>
      <c r="P46" s="77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4" t="s">
        <v>263</v>
      </c>
      <c r="D47" s="9" t="s">
        <v>217</v>
      </c>
      <c r="E47" s="9" t="s">
        <v>264</v>
      </c>
      <c r="F47" s="9" t="s">
        <v>265</v>
      </c>
      <c r="G47" s="9" t="s">
        <v>266</v>
      </c>
      <c r="H47" s="9" t="s">
        <v>261</v>
      </c>
      <c r="I47" s="69"/>
      <c r="J47" s="9"/>
      <c r="K47" s="70">
        <v>43535</v>
      </c>
      <c r="L47" s="9" t="s">
        <v>267</v>
      </c>
      <c r="M47" s="9">
        <v>35</v>
      </c>
      <c r="N47" s="81">
        <v>300</v>
      </c>
      <c r="O47" s="64"/>
      <c r="P47" s="77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4" t="s">
        <v>270</v>
      </c>
      <c r="D48" s="9" t="s">
        <v>200</v>
      </c>
      <c r="E48" s="9" t="s">
        <v>271</v>
      </c>
      <c r="F48" s="9" t="s">
        <v>272</v>
      </c>
      <c r="G48" s="9" t="s">
        <v>274</v>
      </c>
      <c r="H48" s="9" t="s">
        <v>261</v>
      </c>
      <c r="I48" s="69"/>
      <c r="J48" s="9"/>
      <c r="K48" s="70">
        <v>43633</v>
      </c>
      <c r="L48" s="9" t="s">
        <v>273</v>
      </c>
      <c r="M48" s="9">
        <v>36</v>
      </c>
      <c r="N48" s="81">
        <v>56361</v>
      </c>
      <c r="O48" s="64"/>
      <c r="P48" s="77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4" t="s">
        <v>283</v>
      </c>
      <c r="D49" s="9" t="s">
        <v>84</v>
      </c>
      <c r="E49" s="9" t="s">
        <v>284</v>
      </c>
      <c r="F49" s="9" t="s">
        <v>285</v>
      </c>
      <c r="G49" s="9" t="s">
        <v>286</v>
      </c>
      <c r="H49" s="9" t="s">
        <v>261</v>
      </c>
      <c r="I49" s="69"/>
      <c r="J49" s="9"/>
      <c r="K49" s="70">
        <v>43671</v>
      </c>
      <c r="L49" s="9" t="s">
        <v>287</v>
      </c>
      <c r="M49" s="9">
        <v>37</v>
      </c>
      <c r="N49" s="81">
        <v>3600</v>
      </c>
      <c r="O49" s="64"/>
      <c r="P49" s="77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4" t="s">
        <v>289</v>
      </c>
      <c r="D50" s="9" t="s">
        <v>18</v>
      </c>
      <c r="E50" s="9" t="s">
        <v>290</v>
      </c>
      <c r="F50" s="9" t="s">
        <v>291</v>
      </c>
      <c r="G50" s="9" t="s">
        <v>292</v>
      </c>
      <c r="H50" s="9" t="s">
        <v>25</v>
      </c>
      <c r="I50" s="69"/>
      <c r="J50" s="9"/>
      <c r="K50" s="70">
        <v>43724</v>
      </c>
      <c r="L50" s="9" t="s">
        <v>293</v>
      </c>
      <c r="M50" s="9">
        <v>38</v>
      </c>
      <c r="N50" s="81">
        <v>15530</v>
      </c>
      <c r="O50" s="64"/>
      <c r="P50" s="77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4" t="s">
        <v>294</v>
      </c>
      <c r="D51" s="9" t="s">
        <v>295</v>
      </c>
      <c r="E51" s="9" t="s">
        <v>296</v>
      </c>
      <c r="F51" s="9" t="s">
        <v>297</v>
      </c>
      <c r="G51" s="9" t="s">
        <v>298</v>
      </c>
      <c r="H51" s="9" t="s">
        <v>299</v>
      </c>
      <c r="I51" s="69"/>
      <c r="J51" s="9"/>
      <c r="K51" s="70">
        <v>43721</v>
      </c>
      <c r="L51" s="9" t="s">
        <v>300</v>
      </c>
      <c r="M51" s="9">
        <v>39</v>
      </c>
      <c r="N51" s="81">
        <v>50200</v>
      </c>
      <c r="O51" s="64"/>
      <c r="P51" s="77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4" t="s">
        <v>301</v>
      </c>
      <c r="D52" s="9" t="s">
        <v>302</v>
      </c>
      <c r="E52" s="9" t="s">
        <v>296</v>
      </c>
      <c r="F52" s="9" t="s">
        <v>303</v>
      </c>
      <c r="G52" s="9" t="s">
        <v>304</v>
      </c>
      <c r="H52" s="9" t="s">
        <v>299</v>
      </c>
      <c r="I52" s="69"/>
      <c r="J52" s="9"/>
      <c r="K52" s="70">
        <v>43721</v>
      </c>
      <c r="L52" s="9" t="s">
        <v>305</v>
      </c>
      <c r="M52" s="9">
        <v>40</v>
      </c>
      <c r="N52" s="81">
        <v>20200</v>
      </c>
      <c r="O52" s="64"/>
      <c r="P52" s="77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4" t="s">
        <v>306</v>
      </c>
      <c r="D53" s="9" t="s">
        <v>307</v>
      </c>
      <c r="E53" s="9" t="s">
        <v>296</v>
      </c>
      <c r="F53" s="9" t="s">
        <v>308</v>
      </c>
      <c r="G53" s="9" t="s">
        <v>309</v>
      </c>
      <c r="H53" s="9" t="s">
        <v>299</v>
      </c>
      <c r="I53" s="69"/>
      <c r="J53" s="9"/>
      <c r="K53" s="70">
        <v>43721</v>
      </c>
      <c r="L53" s="9" t="s">
        <v>310</v>
      </c>
      <c r="M53" s="9">
        <v>41</v>
      </c>
      <c r="N53" s="81">
        <v>20000</v>
      </c>
      <c r="O53" s="64"/>
      <c r="P53" s="77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4" t="s">
        <v>311</v>
      </c>
      <c r="D54" s="9" t="s">
        <v>312</v>
      </c>
      <c r="E54" s="9" t="s">
        <v>313</v>
      </c>
      <c r="F54" s="9" t="s">
        <v>314</v>
      </c>
      <c r="G54" s="9" t="s">
        <v>315</v>
      </c>
      <c r="H54" s="9" t="s">
        <v>299</v>
      </c>
      <c r="I54" s="69"/>
      <c r="J54" s="9"/>
      <c r="K54" s="70">
        <v>43727</v>
      </c>
      <c r="L54" s="9" t="s">
        <v>316</v>
      </c>
      <c r="M54" s="9">
        <v>42</v>
      </c>
      <c r="N54" s="81">
        <v>120121</v>
      </c>
      <c r="O54" s="64"/>
      <c r="P54" s="77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4" t="s">
        <v>317</v>
      </c>
      <c r="D55" s="9" t="s">
        <v>318</v>
      </c>
      <c r="E55" s="9" t="s">
        <v>319</v>
      </c>
      <c r="F55" s="9" t="s">
        <v>320</v>
      </c>
      <c r="G55" s="9" t="s">
        <v>321</v>
      </c>
      <c r="H55" s="9" t="s">
        <v>299</v>
      </c>
      <c r="I55" s="69"/>
      <c r="J55" s="9"/>
      <c r="K55" s="70">
        <v>43728</v>
      </c>
      <c r="L55" s="9" t="s">
        <v>322</v>
      </c>
      <c r="M55" s="9">
        <v>43</v>
      </c>
      <c r="N55" s="81">
        <v>3000</v>
      </c>
      <c r="O55" s="64"/>
      <c r="P55" s="77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4" t="s">
        <v>328</v>
      </c>
      <c r="D56" s="9" t="s">
        <v>237</v>
      </c>
      <c r="E56" s="9" t="s">
        <v>233</v>
      </c>
      <c r="F56" s="9" t="s">
        <v>282</v>
      </c>
      <c r="G56" s="9" t="s">
        <v>329</v>
      </c>
      <c r="H56" s="9" t="s">
        <v>260</v>
      </c>
      <c r="I56" s="69"/>
      <c r="J56" s="9"/>
      <c r="K56" s="70">
        <v>43371</v>
      </c>
      <c r="L56" s="9" t="s">
        <v>238</v>
      </c>
      <c r="M56" s="9">
        <v>44</v>
      </c>
      <c r="N56" s="81">
        <v>1034</v>
      </c>
      <c r="O56" s="64"/>
      <c r="P56" s="77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4" t="s">
        <v>323</v>
      </c>
      <c r="D57" s="9" t="s">
        <v>92</v>
      </c>
      <c r="E57" s="9" t="s">
        <v>93</v>
      </c>
      <c r="F57" s="9" t="s">
        <v>94</v>
      </c>
      <c r="G57" s="9" t="s">
        <v>95</v>
      </c>
      <c r="H57" s="9" t="s">
        <v>260</v>
      </c>
      <c r="I57" s="69"/>
      <c r="J57" s="9"/>
      <c r="K57" s="70" t="s">
        <v>281</v>
      </c>
      <c r="L57" s="9" t="s">
        <v>96</v>
      </c>
      <c r="M57" s="9">
        <v>45</v>
      </c>
      <c r="N57" s="81">
        <v>1607829</v>
      </c>
      <c r="O57" s="64"/>
      <c r="P57" s="77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4" t="s">
        <v>66</v>
      </c>
      <c r="D58" s="9" t="s">
        <v>67</v>
      </c>
      <c r="E58" s="9" t="s">
        <v>68</v>
      </c>
      <c r="F58" s="9" t="s">
        <v>69</v>
      </c>
      <c r="G58" s="9" t="s">
        <v>70</v>
      </c>
      <c r="H58" s="9" t="s">
        <v>260</v>
      </c>
      <c r="I58" s="69"/>
      <c r="J58" s="9"/>
      <c r="K58" s="70">
        <v>42816</v>
      </c>
      <c r="L58" s="9" t="s">
        <v>71</v>
      </c>
      <c r="M58" s="9">
        <v>46</v>
      </c>
      <c r="N58" s="81">
        <v>3900</v>
      </c>
      <c r="O58" s="64"/>
      <c r="P58" s="77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4" t="s">
        <v>72</v>
      </c>
      <c r="D59" s="9" t="s">
        <v>73</v>
      </c>
      <c r="E59" s="9" t="s">
        <v>74</v>
      </c>
      <c r="F59" s="9" t="s">
        <v>75</v>
      </c>
      <c r="G59" s="9" t="s">
        <v>76</v>
      </c>
      <c r="H59" s="9" t="s">
        <v>260</v>
      </c>
      <c r="I59" s="69"/>
      <c r="J59" s="9"/>
      <c r="K59" s="70">
        <v>42424</v>
      </c>
      <c r="L59" s="9" t="s">
        <v>77</v>
      </c>
      <c r="M59" s="9">
        <v>47</v>
      </c>
      <c r="N59" s="81">
        <v>887</v>
      </c>
      <c r="O59" s="64"/>
      <c r="P59" s="77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4" t="s">
        <v>78</v>
      </c>
      <c r="D60" s="9" t="s">
        <v>56</v>
      </c>
      <c r="E60" s="9" t="s">
        <v>79</v>
      </c>
      <c r="F60" s="9" t="s">
        <v>80</v>
      </c>
      <c r="G60" s="9" t="s">
        <v>81</v>
      </c>
      <c r="H60" s="9" t="s">
        <v>260</v>
      </c>
      <c r="I60" s="69"/>
      <c r="J60" s="9"/>
      <c r="K60" s="70">
        <v>42272</v>
      </c>
      <c r="L60" s="9" t="s">
        <v>82</v>
      </c>
      <c r="M60" s="9">
        <v>48</v>
      </c>
      <c r="N60" s="81">
        <v>1250</v>
      </c>
      <c r="O60" s="64"/>
      <c r="P60" s="77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4" t="s">
        <v>49</v>
      </c>
      <c r="D61" s="9" t="s">
        <v>50</v>
      </c>
      <c r="E61" s="9" t="s">
        <v>51</v>
      </c>
      <c r="F61" s="9" t="s">
        <v>52</v>
      </c>
      <c r="G61" s="9" t="s">
        <v>53</v>
      </c>
      <c r="H61" s="9" t="s">
        <v>260</v>
      </c>
      <c r="I61" s="69"/>
      <c r="J61" s="9"/>
      <c r="K61" s="70">
        <v>42425</v>
      </c>
      <c r="L61" s="9" t="s">
        <v>54</v>
      </c>
      <c r="M61" s="9">
        <v>49</v>
      </c>
      <c r="N61" s="81">
        <v>5436</v>
      </c>
      <c r="O61" s="64"/>
      <c r="P61" s="77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55</v>
      </c>
      <c r="D62" s="26" t="s">
        <v>56</v>
      </c>
      <c r="E62" s="27" t="s">
        <v>57</v>
      </c>
      <c r="F62" s="20" t="s">
        <v>58</v>
      </c>
      <c r="G62" s="27" t="s">
        <v>288</v>
      </c>
      <c r="H62" s="27" t="s">
        <v>260</v>
      </c>
      <c r="I62" s="27"/>
      <c r="J62" s="27"/>
      <c r="K62" s="28">
        <v>42718</v>
      </c>
      <c r="L62" s="17" t="s">
        <v>59</v>
      </c>
      <c r="M62" s="9">
        <v>50</v>
      </c>
      <c r="N62" s="58">
        <v>36476</v>
      </c>
      <c r="O62" s="64"/>
      <c r="P62" s="77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106" t="s">
        <v>60</v>
      </c>
      <c r="D63" s="30" t="s">
        <v>61</v>
      </c>
      <c r="E63" s="27" t="s">
        <v>62</v>
      </c>
      <c r="F63" s="17" t="s">
        <v>63</v>
      </c>
      <c r="G63" s="107" t="s">
        <v>64</v>
      </c>
      <c r="H63" s="27" t="s">
        <v>260</v>
      </c>
      <c r="I63" s="27"/>
      <c r="J63" s="27"/>
      <c r="K63" s="28">
        <v>42425</v>
      </c>
      <c r="L63" s="17" t="s">
        <v>65</v>
      </c>
      <c r="M63" s="9">
        <v>51</v>
      </c>
      <c r="N63" s="108">
        <v>4000</v>
      </c>
      <c r="O63" s="64"/>
      <c r="P63" s="77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106" t="s">
        <v>599</v>
      </c>
      <c r="D64" s="30" t="s">
        <v>29</v>
      </c>
      <c r="E64" s="27" t="s">
        <v>600</v>
      </c>
      <c r="F64" s="17" t="s">
        <v>601</v>
      </c>
      <c r="G64" s="107" t="s">
        <v>602</v>
      </c>
      <c r="H64" s="27" t="s">
        <v>260</v>
      </c>
      <c r="I64" s="27"/>
      <c r="J64" s="27"/>
      <c r="K64" s="28">
        <v>43770</v>
      </c>
      <c r="L64" s="17" t="s">
        <v>603</v>
      </c>
      <c r="M64" s="9">
        <v>52</v>
      </c>
      <c r="N64" s="108">
        <v>2300</v>
      </c>
      <c r="O64" s="64"/>
      <c r="P64" s="77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109" t="s">
        <v>611</v>
      </c>
      <c r="D65" s="30" t="s">
        <v>612</v>
      </c>
      <c r="E65" s="27" t="s">
        <v>613</v>
      </c>
      <c r="F65" s="110" t="s">
        <v>614</v>
      </c>
      <c r="G65" s="27" t="s">
        <v>615</v>
      </c>
      <c r="H65" s="27" t="s">
        <v>260</v>
      </c>
      <c r="I65" s="27"/>
      <c r="J65" s="27"/>
      <c r="K65" s="28">
        <v>43888</v>
      </c>
      <c r="L65" s="17" t="s">
        <v>616</v>
      </c>
      <c r="M65" s="9">
        <v>53</v>
      </c>
      <c r="N65" s="108">
        <v>2769168</v>
      </c>
      <c r="O65" s="64"/>
      <c r="P65" s="77"/>
      <c r="Q65" s="16"/>
      <c r="R65" s="1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6" ht="60" customHeight="1">
      <c r="A66" s="23">
        <v>54</v>
      </c>
      <c r="B66" s="7"/>
      <c r="C66" s="76" t="s">
        <v>335</v>
      </c>
      <c r="D66" s="20" t="s">
        <v>336</v>
      </c>
      <c r="E66" s="20" t="s">
        <v>337</v>
      </c>
      <c r="F66" s="20" t="s">
        <v>338</v>
      </c>
      <c r="G66" s="20" t="s">
        <v>339</v>
      </c>
      <c r="H66" s="17" t="s">
        <v>260</v>
      </c>
      <c r="I66" s="20"/>
      <c r="J66" s="20"/>
      <c r="K66" s="31">
        <v>42306</v>
      </c>
      <c r="L66" s="20" t="s">
        <v>340</v>
      </c>
      <c r="M66" s="115">
        <v>1</v>
      </c>
      <c r="N66" s="61">
        <v>6000</v>
      </c>
      <c r="O66" s="90" t="s">
        <v>240</v>
      </c>
      <c r="P66" s="103">
        <f>SUM(N66:N103)</f>
        <v>4733232</v>
      </c>
    </row>
    <row r="67" spans="1:16" ht="60" customHeight="1">
      <c r="A67" s="23">
        <v>55</v>
      </c>
      <c r="B67" s="7"/>
      <c r="C67" s="76" t="s">
        <v>341</v>
      </c>
      <c r="D67" s="20" t="s">
        <v>342</v>
      </c>
      <c r="E67" s="20" t="s">
        <v>343</v>
      </c>
      <c r="F67" s="20" t="s">
        <v>344</v>
      </c>
      <c r="G67" s="20" t="s">
        <v>345</v>
      </c>
      <c r="H67" s="17" t="s">
        <v>260</v>
      </c>
      <c r="I67" s="20"/>
      <c r="J67" s="20"/>
      <c r="K67" s="31">
        <v>42083</v>
      </c>
      <c r="L67" s="20" t="s">
        <v>346</v>
      </c>
      <c r="M67" s="20">
        <v>2</v>
      </c>
      <c r="N67" s="61">
        <v>5200</v>
      </c>
      <c r="O67" s="63"/>
      <c r="P67" s="78"/>
    </row>
    <row r="68" spans="1:16" ht="60" customHeight="1">
      <c r="A68" s="23">
        <v>56</v>
      </c>
      <c r="B68" s="7"/>
      <c r="C68" s="76" t="s">
        <v>347</v>
      </c>
      <c r="D68" s="20" t="s">
        <v>348</v>
      </c>
      <c r="E68" s="20" t="s">
        <v>349</v>
      </c>
      <c r="F68" s="20" t="s">
        <v>350</v>
      </c>
      <c r="G68" s="20" t="s">
        <v>351</v>
      </c>
      <c r="H68" s="17" t="s">
        <v>260</v>
      </c>
      <c r="I68" s="20"/>
      <c r="J68" s="20"/>
      <c r="K68" s="31">
        <v>42269</v>
      </c>
      <c r="L68" s="20" t="s">
        <v>352</v>
      </c>
      <c r="M68" s="112">
        <v>3</v>
      </c>
      <c r="N68" s="61">
        <v>37018</v>
      </c>
      <c r="O68" s="63"/>
      <c r="P68" s="78"/>
    </row>
    <row r="69" spans="1:16" ht="60" customHeight="1">
      <c r="A69" s="23">
        <v>57</v>
      </c>
      <c r="B69" s="7"/>
      <c r="C69" s="76" t="s">
        <v>353</v>
      </c>
      <c r="D69" s="20" t="s">
        <v>354</v>
      </c>
      <c r="E69" s="20" t="s">
        <v>355</v>
      </c>
      <c r="F69" s="20" t="s">
        <v>356</v>
      </c>
      <c r="G69" s="20" t="s">
        <v>357</v>
      </c>
      <c r="H69" s="17" t="s">
        <v>260</v>
      </c>
      <c r="I69" s="20"/>
      <c r="J69" s="20"/>
      <c r="K69" s="31">
        <v>42165</v>
      </c>
      <c r="L69" s="20" t="s">
        <v>358</v>
      </c>
      <c r="M69" s="20">
        <v>4</v>
      </c>
      <c r="N69" s="61">
        <v>9812</v>
      </c>
      <c r="O69" s="61"/>
      <c r="P69" s="78"/>
    </row>
    <row r="70" spans="1:16" ht="60" customHeight="1">
      <c r="A70" s="23">
        <v>58</v>
      </c>
      <c r="B70" s="7"/>
      <c r="C70" s="76" t="s">
        <v>359</v>
      </c>
      <c r="D70" s="20" t="s">
        <v>360</v>
      </c>
      <c r="E70" s="20" t="s">
        <v>361</v>
      </c>
      <c r="F70" s="20" t="s">
        <v>362</v>
      </c>
      <c r="G70" s="20" t="s">
        <v>363</v>
      </c>
      <c r="H70" s="17" t="s">
        <v>260</v>
      </c>
      <c r="I70" s="20"/>
      <c r="J70" s="20"/>
      <c r="K70" s="31">
        <v>42166</v>
      </c>
      <c r="L70" s="20" t="s">
        <v>364</v>
      </c>
      <c r="M70" s="112">
        <v>5</v>
      </c>
      <c r="N70" s="61">
        <v>12846</v>
      </c>
      <c r="O70" s="61"/>
      <c r="P70" s="78"/>
    </row>
    <row r="71" spans="1:16" ht="60" customHeight="1">
      <c r="A71" s="23">
        <v>59</v>
      </c>
      <c r="B71" s="7"/>
      <c r="C71" s="76" t="s">
        <v>365</v>
      </c>
      <c r="D71" s="20" t="s">
        <v>366</v>
      </c>
      <c r="E71" s="20" t="s">
        <v>367</v>
      </c>
      <c r="F71" s="20" t="s">
        <v>368</v>
      </c>
      <c r="G71" s="20" t="s">
        <v>369</v>
      </c>
      <c r="H71" s="17" t="s">
        <v>260</v>
      </c>
      <c r="I71" s="20"/>
      <c r="J71" s="20"/>
      <c r="K71" s="31">
        <v>42027</v>
      </c>
      <c r="L71" s="20" t="s">
        <v>370</v>
      </c>
      <c r="M71" s="20">
        <v>6</v>
      </c>
      <c r="N71" s="61">
        <v>7000</v>
      </c>
      <c r="O71" s="61"/>
      <c r="P71" s="78"/>
    </row>
    <row r="72" spans="1:16" ht="60" customHeight="1">
      <c r="A72" s="23">
        <v>60</v>
      </c>
      <c r="B72" s="7"/>
      <c r="C72" s="76" t="s">
        <v>371</v>
      </c>
      <c r="D72" s="20" t="s">
        <v>372</v>
      </c>
      <c r="E72" s="20" t="s">
        <v>373</v>
      </c>
      <c r="F72" s="20" t="s">
        <v>374</v>
      </c>
      <c r="G72" s="20" t="s">
        <v>375</v>
      </c>
      <c r="H72" s="17" t="s">
        <v>260</v>
      </c>
      <c r="I72" s="20"/>
      <c r="J72" s="20"/>
      <c r="K72" s="31">
        <v>42166</v>
      </c>
      <c r="L72" s="20" t="s">
        <v>376</v>
      </c>
      <c r="M72" s="112">
        <v>7</v>
      </c>
      <c r="N72" s="61">
        <v>20050</v>
      </c>
      <c r="O72" s="61"/>
      <c r="P72" s="78"/>
    </row>
    <row r="73" spans="1:16" ht="60" customHeight="1">
      <c r="A73" s="23">
        <v>61</v>
      </c>
      <c r="B73" s="7"/>
      <c r="C73" s="76" t="s">
        <v>377</v>
      </c>
      <c r="D73" s="20" t="s">
        <v>378</v>
      </c>
      <c r="E73" s="20" t="s">
        <v>379</v>
      </c>
      <c r="F73" s="20" t="s">
        <v>380</v>
      </c>
      <c r="G73" s="20" t="s">
        <v>381</v>
      </c>
      <c r="H73" s="17" t="s">
        <v>260</v>
      </c>
      <c r="I73" s="20"/>
      <c r="J73" s="20"/>
      <c r="K73" s="31">
        <v>42268</v>
      </c>
      <c r="L73" s="20" t="s">
        <v>382</v>
      </c>
      <c r="M73" s="20">
        <v>8</v>
      </c>
      <c r="N73" s="61">
        <v>10997</v>
      </c>
      <c r="O73" s="61"/>
      <c r="P73" s="78"/>
    </row>
    <row r="74" spans="1:16" ht="60" customHeight="1">
      <c r="A74" s="23">
        <v>62</v>
      </c>
      <c r="B74" s="7"/>
      <c r="C74" s="25" t="s">
        <v>383</v>
      </c>
      <c r="D74" s="17" t="s">
        <v>384</v>
      </c>
      <c r="E74" s="17" t="s">
        <v>508</v>
      </c>
      <c r="F74" s="17" t="s">
        <v>385</v>
      </c>
      <c r="G74" s="32" t="s">
        <v>386</v>
      </c>
      <c r="H74" s="17" t="s">
        <v>260</v>
      </c>
      <c r="I74" s="29"/>
      <c r="J74" s="29"/>
      <c r="K74" s="22">
        <v>43004</v>
      </c>
      <c r="L74" s="20" t="s">
        <v>387</v>
      </c>
      <c r="M74" s="112">
        <v>9</v>
      </c>
      <c r="N74" s="61">
        <v>1</v>
      </c>
      <c r="O74" s="61"/>
      <c r="P74" s="78"/>
    </row>
    <row r="75" spans="1:16" ht="60" customHeight="1">
      <c r="A75" s="23">
        <v>63</v>
      </c>
      <c r="B75" s="7"/>
      <c r="C75" s="25" t="s">
        <v>388</v>
      </c>
      <c r="D75" s="17" t="s">
        <v>389</v>
      </c>
      <c r="E75" s="17" t="s">
        <v>390</v>
      </c>
      <c r="F75" s="17" t="s">
        <v>391</v>
      </c>
      <c r="G75" s="20" t="s">
        <v>622</v>
      </c>
      <c r="H75" s="17" t="s">
        <v>260</v>
      </c>
      <c r="I75" s="29"/>
      <c r="J75" s="29"/>
      <c r="K75" s="22">
        <v>42166</v>
      </c>
      <c r="L75" s="20" t="s">
        <v>392</v>
      </c>
      <c r="M75" s="20">
        <v>10</v>
      </c>
      <c r="N75" s="61">
        <v>4990</v>
      </c>
      <c r="O75" s="61"/>
      <c r="P75" s="78"/>
    </row>
    <row r="76" spans="1:16" ht="60" customHeight="1">
      <c r="A76" s="23">
        <v>64</v>
      </c>
      <c r="B76" s="7"/>
      <c r="C76" s="25" t="s">
        <v>393</v>
      </c>
      <c r="D76" s="17" t="s">
        <v>394</v>
      </c>
      <c r="E76" s="17" t="s">
        <v>509</v>
      </c>
      <c r="F76" s="17" t="s">
        <v>395</v>
      </c>
      <c r="G76" s="20" t="s">
        <v>396</v>
      </c>
      <c r="H76" s="17" t="s">
        <v>260</v>
      </c>
      <c r="I76" s="29"/>
      <c r="J76" s="29"/>
      <c r="K76" s="22">
        <v>42214</v>
      </c>
      <c r="L76" s="20" t="s">
        <v>397</v>
      </c>
      <c r="M76" s="112">
        <v>11</v>
      </c>
      <c r="N76" s="61">
        <v>25589</v>
      </c>
      <c r="O76" s="61"/>
      <c r="P76" s="78"/>
    </row>
    <row r="77" spans="1:16" ht="60" customHeight="1">
      <c r="A77" s="23">
        <v>65</v>
      </c>
      <c r="B77" s="7"/>
      <c r="C77" s="25" t="s">
        <v>398</v>
      </c>
      <c r="D77" s="17" t="s">
        <v>366</v>
      </c>
      <c r="E77" s="17" t="s">
        <v>399</v>
      </c>
      <c r="F77" s="17" t="s">
        <v>400</v>
      </c>
      <c r="G77" s="20" t="s">
        <v>401</v>
      </c>
      <c r="H77" s="17" t="s">
        <v>260</v>
      </c>
      <c r="I77" s="29"/>
      <c r="J77" s="29"/>
      <c r="K77" s="22">
        <v>42270</v>
      </c>
      <c r="L77" s="20" t="s">
        <v>402</v>
      </c>
      <c r="M77" s="20">
        <v>12</v>
      </c>
      <c r="N77" s="61">
        <v>4366</v>
      </c>
      <c r="O77" s="61"/>
      <c r="P77" s="78"/>
    </row>
    <row r="78" spans="1:16" ht="60" customHeight="1">
      <c r="A78" s="23">
        <v>66</v>
      </c>
      <c r="B78" s="7"/>
      <c r="C78" s="97" t="s">
        <v>403</v>
      </c>
      <c r="D78" s="65" t="s">
        <v>404</v>
      </c>
      <c r="E78" s="65" t="s">
        <v>510</v>
      </c>
      <c r="F78" s="65" t="s">
        <v>405</v>
      </c>
      <c r="G78" s="65" t="s">
        <v>406</v>
      </c>
      <c r="H78" s="100" t="s">
        <v>260</v>
      </c>
      <c r="I78" s="66"/>
      <c r="J78" s="65"/>
      <c r="K78" s="67">
        <v>42576</v>
      </c>
      <c r="L78" s="65" t="s">
        <v>407</v>
      </c>
      <c r="M78" s="112">
        <v>13</v>
      </c>
      <c r="N78" s="91">
        <v>20000</v>
      </c>
      <c r="O78" s="61"/>
      <c r="P78" s="78"/>
    </row>
    <row r="79" spans="1:16" ht="60" customHeight="1">
      <c r="A79" s="23">
        <v>67</v>
      </c>
      <c r="B79" s="7"/>
      <c r="C79" s="34" t="s">
        <v>403</v>
      </c>
      <c r="D79" s="9" t="s">
        <v>404</v>
      </c>
      <c r="E79" s="9" t="s">
        <v>511</v>
      </c>
      <c r="F79" s="9" t="s">
        <v>408</v>
      </c>
      <c r="G79" s="9" t="s">
        <v>409</v>
      </c>
      <c r="H79" s="100" t="s">
        <v>260</v>
      </c>
      <c r="I79" s="16"/>
      <c r="J79" s="9"/>
      <c r="K79" s="60">
        <v>42577</v>
      </c>
      <c r="L79" s="9" t="s">
        <v>410</v>
      </c>
      <c r="M79" s="20">
        <v>14</v>
      </c>
      <c r="N79" s="64">
        <v>1140000</v>
      </c>
      <c r="O79" s="61"/>
      <c r="P79" s="78"/>
    </row>
    <row r="80" spans="1:16" ht="60" customHeight="1">
      <c r="A80" s="23">
        <v>68</v>
      </c>
      <c r="B80" s="7"/>
      <c r="C80" s="34" t="s">
        <v>411</v>
      </c>
      <c r="D80" s="9" t="s">
        <v>412</v>
      </c>
      <c r="E80" s="9" t="s">
        <v>413</v>
      </c>
      <c r="F80" s="9" t="s">
        <v>414</v>
      </c>
      <c r="G80" s="9" t="s">
        <v>415</v>
      </c>
      <c r="H80" s="100" t="s">
        <v>260</v>
      </c>
      <c r="I80" s="69"/>
      <c r="J80" s="9"/>
      <c r="K80" s="70">
        <v>43315</v>
      </c>
      <c r="L80" s="9" t="s">
        <v>416</v>
      </c>
      <c r="M80" s="112">
        <v>15</v>
      </c>
      <c r="N80" s="71">
        <v>134073</v>
      </c>
      <c r="O80" s="61"/>
      <c r="P80" s="78"/>
    </row>
    <row r="81" spans="1:16" ht="60" customHeight="1">
      <c r="A81" s="23">
        <v>69</v>
      </c>
      <c r="B81" s="7"/>
      <c r="C81" s="34" t="s">
        <v>417</v>
      </c>
      <c r="D81" s="9" t="s">
        <v>418</v>
      </c>
      <c r="E81" s="9" t="s">
        <v>419</v>
      </c>
      <c r="F81" s="9" t="s">
        <v>420</v>
      </c>
      <c r="G81" s="9" t="s">
        <v>532</v>
      </c>
      <c r="H81" s="100" t="s">
        <v>260</v>
      </c>
      <c r="I81" s="69"/>
      <c r="J81" s="9"/>
      <c r="K81" s="70">
        <v>42459</v>
      </c>
      <c r="L81" s="9" t="s">
        <v>421</v>
      </c>
      <c r="M81" s="20">
        <v>16</v>
      </c>
      <c r="N81" s="71">
        <v>70000</v>
      </c>
      <c r="O81" s="61"/>
      <c r="P81" s="78"/>
    </row>
    <row r="82" spans="1:16" ht="60" customHeight="1">
      <c r="A82" s="23">
        <v>70</v>
      </c>
      <c r="B82" s="7"/>
      <c r="C82" s="34" t="s">
        <v>422</v>
      </c>
      <c r="D82" s="9" t="s">
        <v>423</v>
      </c>
      <c r="E82" s="9" t="s">
        <v>512</v>
      </c>
      <c r="F82" s="9" t="s">
        <v>424</v>
      </c>
      <c r="G82" s="9" t="s">
        <v>531</v>
      </c>
      <c r="H82" s="100" t="s">
        <v>260</v>
      </c>
      <c r="I82" s="69"/>
      <c r="J82" s="9"/>
      <c r="K82" s="70">
        <v>43006</v>
      </c>
      <c r="L82" s="9" t="s">
        <v>425</v>
      </c>
      <c r="M82" s="112">
        <v>17</v>
      </c>
      <c r="N82" s="71">
        <v>674954</v>
      </c>
      <c r="O82" s="61"/>
      <c r="P82" s="78"/>
    </row>
    <row r="83" spans="1:16" ht="60" customHeight="1">
      <c r="A83" s="23">
        <v>71</v>
      </c>
      <c r="B83" s="7"/>
      <c r="C83" s="34" t="s">
        <v>426</v>
      </c>
      <c r="D83" s="9" t="s">
        <v>427</v>
      </c>
      <c r="E83" s="9" t="s">
        <v>428</v>
      </c>
      <c r="F83" s="9" t="s">
        <v>429</v>
      </c>
      <c r="G83" s="9" t="s">
        <v>530</v>
      </c>
      <c r="H83" s="100" t="s">
        <v>260</v>
      </c>
      <c r="I83" s="69"/>
      <c r="J83" s="9"/>
      <c r="K83" s="70">
        <v>43279</v>
      </c>
      <c r="L83" s="9" t="s">
        <v>430</v>
      </c>
      <c r="M83" s="20">
        <v>18</v>
      </c>
      <c r="N83" s="71">
        <v>291656</v>
      </c>
      <c r="O83" s="61"/>
      <c r="P83" s="78"/>
    </row>
    <row r="84" spans="1:16" ht="60" customHeight="1">
      <c r="A84" s="23">
        <v>72</v>
      </c>
      <c r="B84" s="7"/>
      <c r="C84" s="34" t="s">
        <v>431</v>
      </c>
      <c r="D84" s="9" t="s">
        <v>418</v>
      </c>
      <c r="E84" s="9" t="s">
        <v>432</v>
      </c>
      <c r="F84" s="9" t="s">
        <v>433</v>
      </c>
      <c r="G84" s="9" t="s">
        <v>434</v>
      </c>
      <c r="H84" s="100" t="s">
        <v>260</v>
      </c>
      <c r="I84" s="69"/>
      <c r="J84" s="9"/>
      <c r="K84" s="70">
        <v>43634</v>
      </c>
      <c r="L84" s="9" t="s">
        <v>435</v>
      </c>
      <c r="M84" s="112">
        <v>19</v>
      </c>
      <c r="N84" s="71">
        <v>9213</v>
      </c>
      <c r="O84" s="61"/>
      <c r="P84" s="78"/>
    </row>
    <row r="85" spans="1:16" ht="60" customHeight="1">
      <c r="A85" s="23"/>
      <c r="B85" s="7"/>
      <c r="C85" s="34" t="s">
        <v>436</v>
      </c>
      <c r="D85" s="9" t="s">
        <v>437</v>
      </c>
      <c r="E85" s="9" t="s">
        <v>513</v>
      </c>
      <c r="F85" s="9" t="s">
        <v>438</v>
      </c>
      <c r="G85" s="9" t="s">
        <v>525</v>
      </c>
      <c r="H85" s="100" t="s">
        <v>260</v>
      </c>
      <c r="I85" s="69"/>
      <c r="J85" s="9"/>
      <c r="K85" s="70">
        <v>43266</v>
      </c>
      <c r="L85" s="9" t="s">
        <v>439</v>
      </c>
      <c r="M85" s="112">
        <v>20</v>
      </c>
      <c r="N85" s="71">
        <v>43428</v>
      </c>
      <c r="O85" s="61"/>
      <c r="P85" s="78"/>
    </row>
    <row r="86" spans="1:16" ht="60" customHeight="1">
      <c r="A86" s="23">
        <v>73</v>
      </c>
      <c r="B86" s="7"/>
      <c r="C86" s="34" t="s">
        <v>436</v>
      </c>
      <c r="D86" s="9" t="s">
        <v>437</v>
      </c>
      <c r="E86" s="9" t="s">
        <v>513</v>
      </c>
      <c r="F86" s="9" t="s">
        <v>440</v>
      </c>
      <c r="G86" s="9" t="s">
        <v>526</v>
      </c>
      <c r="H86" s="100" t="s">
        <v>260</v>
      </c>
      <c r="I86" s="69"/>
      <c r="J86" s="9"/>
      <c r="K86" s="70">
        <v>43266</v>
      </c>
      <c r="L86" s="9" t="s">
        <v>441</v>
      </c>
      <c r="M86" s="20">
        <v>21</v>
      </c>
      <c r="N86" s="71">
        <v>1103788</v>
      </c>
      <c r="O86" s="61"/>
      <c r="P86" s="78"/>
    </row>
    <row r="87" spans="1:16" ht="60" customHeight="1">
      <c r="A87" s="23">
        <v>74</v>
      </c>
      <c r="B87" s="24"/>
      <c r="C87" s="34" t="s">
        <v>442</v>
      </c>
      <c r="D87" s="9" t="s">
        <v>443</v>
      </c>
      <c r="E87" s="9" t="s">
        <v>444</v>
      </c>
      <c r="F87" s="9" t="s">
        <v>445</v>
      </c>
      <c r="G87" s="9" t="s">
        <v>446</v>
      </c>
      <c r="H87" s="100" t="s">
        <v>260</v>
      </c>
      <c r="I87" s="69"/>
      <c r="J87" s="9"/>
      <c r="K87" s="70">
        <v>43367</v>
      </c>
      <c r="L87" s="9" t="s">
        <v>447</v>
      </c>
      <c r="M87" s="112">
        <v>22</v>
      </c>
      <c r="N87" s="71">
        <v>120336</v>
      </c>
      <c r="O87" s="89"/>
      <c r="P87" s="79"/>
    </row>
    <row r="88" spans="1:16" ht="60" customHeight="1">
      <c r="A88" s="23">
        <v>75</v>
      </c>
      <c r="B88" s="24"/>
      <c r="C88" s="34" t="s">
        <v>448</v>
      </c>
      <c r="D88" s="9" t="s">
        <v>449</v>
      </c>
      <c r="E88" s="9" t="s">
        <v>514</v>
      </c>
      <c r="F88" s="9" t="s">
        <v>450</v>
      </c>
      <c r="G88" s="9" t="s">
        <v>527</v>
      </c>
      <c r="H88" s="100" t="s">
        <v>260</v>
      </c>
      <c r="I88" s="69"/>
      <c r="J88" s="9"/>
      <c r="K88" s="70">
        <v>43671</v>
      </c>
      <c r="L88" s="9" t="s">
        <v>451</v>
      </c>
      <c r="M88" s="20">
        <v>23</v>
      </c>
      <c r="N88" s="71">
        <v>679150</v>
      </c>
      <c r="O88" s="61"/>
      <c r="P88" s="80"/>
    </row>
    <row r="89" spans="1:16" ht="60" customHeight="1">
      <c r="A89" s="23">
        <v>76</v>
      </c>
      <c r="B89" s="24"/>
      <c r="C89" s="34" t="s">
        <v>452</v>
      </c>
      <c r="D89" s="9" t="s">
        <v>342</v>
      </c>
      <c r="E89" s="9" t="s">
        <v>515</v>
      </c>
      <c r="F89" s="9" t="s">
        <v>453</v>
      </c>
      <c r="G89" s="9" t="s">
        <v>454</v>
      </c>
      <c r="H89" s="100" t="s">
        <v>260</v>
      </c>
      <c r="I89" s="69"/>
      <c r="J89" s="9"/>
      <c r="K89" s="70">
        <v>43608</v>
      </c>
      <c r="L89" s="9" t="s">
        <v>455</v>
      </c>
      <c r="M89" s="114">
        <v>24</v>
      </c>
      <c r="N89" s="71">
        <v>2150</v>
      </c>
      <c r="O89" s="61"/>
      <c r="P89" s="78"/>
    </row>
    <row r="90" spans="1:16" ht="60" customHeight="1">
      <c r="A90" s="23">
        <v>77</v>
      </c>
      <c r="B90" s="85"/>
      <c r="C90" s="98" t="s">
        <v>456</v>
      </c>
      <c r="D90" s="20" t="s">
        <v>404</v>
      </c>
      <c r="E90" s="32" t="s">
        <v>516</v>
      </c>
      <c r="F90" s="32" t="s">
        <v>457</v>
      </c>
      <c r="G90" s="32" t="s">
        <v>458</v>
      </c>
      <c r="H90" s="32" t="s">
        <v>260</v>
      </c>
      <c r="I90" s="33"/>
      <c r="J90" s="21"/>
      <c r="K90" s="22">
        <v>43510</v>
      </c>
      <c r="L90" s="32" t="s">
        <v>459</v>
      </c>
      <c r="M90" s="20">
        <v>25</v>
      </c>
      <c r="N90" s="61">
        <v>300</v>
      </c>
      <c r="O90" s="95"/>
      <c r="P90" s="84"/>
    </row>
    <row r="91" spans="1:16" ht="60" customHeight="1">
      <c r="A91" s="23">
        <v>78</v>
      </c>
      <c r="B91" s="24"/>
      <c r="C91" s="76" t="s">
        <v>325</v>
      </c>
      <c r="D91" s="20" t="s">
        <v>372</v>
      </c>
      <c r="E91" s="32" t="s">
        <v>460</v>
      </c>
      <c r="F91" s="32" t="s">
        <v>461</v>
      </c>
      <c r="G91" s="32" t="s">
        <v>330</v>
      </c>
      <c r="H91" s="32" t="s">
        <v>260</v>
      </c>
      <c r="I91" s="33"/>
      <c r="J91" s="21"/>
      <c r="K91" s="22" t="s">
        <v>327</v>
      </c>
      <c r="L91" s="32" t="s">
        <v>324</v>
      </c>
      <c r="M91" s="112">
        <v>26</v>
      </c>
      <c r="N91" s="61">
        <v>500</v>
      </c>
      <c r="O91" s="61"/>
      <c r="P91" s="78"/>
    </row>
    <row r="92" spans="1:16" ht="60" customHeight="1">
      <c r="A92" s="23">
        <v>79</v>
      </c>
      <c r="B92" s="24"/>
      <c r="C92" s="76" t="s">
        <v>462</v>
      </c>
      <c r="D92" s="20" t="s">
        <v>463</v>
      </c>
      <c r="E92" s="32" t="s">
        <v>517</v>
      </c>
      <c r="F92" s="32" t="s">
        <v>464</v>
      </c>
      <c r="G92" s="32" t="s">
        <v>623</v>
      </c>
      <c r="H92" s="32" t="s">
        <v>260</v>
      </c>
      <c r="I92" s="33"/>
      <c r="J92" s="21"/>
      <c r="K92" s="22">
        <v>43698</v>
      </c>
      <c r="L92" s="32" t="s">
        <v>465</v>
      </c>
      <c r="M92" s="20">
        <v>27</v>
      </c>
      <c r="N92" s="61">
        <v>4900</v>
      </c>
      <c r="O92" s="61"/>
      <c r="P92" s="78"/>
    </row>
    <row r="93" spans="1:16" ht="60" customHeight="1">
      <c r="A93" s="23">
        <v>80</v>
      </c>
      <c r="B93" s="85"/>
      <c r="C93" s="86" t="s">
        <v>466</v>
      </c>
      <c r="D93" s="20" t="s">
        <v>467</v>
      </c>
      <c r="E93" s="32" t="s">
        <v>518</v>
      </c>
      <c r="F93" s="32" t="s">
        <v>468</v>
      </c>
      <c r="G93" s="32" t="s">
        <v>528</v>
      </c>
      <c r="H93" s="32" t="s">
        <v>260</v>
      </c>
      <c r="I93" s="33"/>
      <c r="J93" s="21"/>
      <c r="K93" s="94" t="s">
        <v>469</v>
      </c>
      <c r="L93" s="32" t="s">
        <v>470</v>
      </c>
      <c r="M93" s="112">
        <v>28</v>
      </c>
      <c r="N93" s="61">
        <v>22000</v>
      </c>
      <c r="O93" s="61"/>
      <c r="P93" s="78"/>
    </row>
    <row r="94" spans="1:16" ht="60" customHeight="1">
      <c r="A94" s="23">
        <v>81</v>
      </c>
      <c r="B94" s="24"/>
      <c r="C94" s="111" t="s">
        <v>471</v>
      </c>
      <c r="D94" s="20" t="s">
        <v>472</v>
      </c>
      <c r="E94" s="32" t="s">
        <v>473</v>
      </c>
      <c r="F94" s="32" t="s">
        <v>474</v>
      </c>
      <c r="G94" s="32" t="s">
        <v>529</v>
      </c>
      <c r="H94" s="32" t="s">
        <v>260</v>
      </c>
      <c r="I94" s="33"/>
      <c r="J94" s="21"/>
      <c r="K94" s="22" t="s">
        <v>475</v>
      </c>
      <c r="L94" s="32" t="s">
        <v>476</v>
      </c>
      <c r="M94" s="20">
        <v>29</v>
      </c>
      <c r="N94" s="61">
        <v>40000</v>
      </c>
      <c r="O94" s="61"/>
      <c r="P94" s="78"/>
    </row>
    <row r="95" spans="1:16" ht="60" customHeight="1">
      <c r="A95" s="23">
        <v>82</v>
      </c>
      <c r="B95" s="24"/>
      <c r="C95" s="76" t="s">
        <v>477</v>
      </c>
      <c r="D95" s="20" t="s">
        <v>478</v>
      </c>
      <c r="E95" s="32" t="s">
        <v>519</v>
      </c>
      <c r="F95" s="32" t="s">
        <v>479</v>
      </c>
      <c r="G95" s="32" t="s">
        <v>480</v>
      </c>
      <c r="H95" s="32" t="s">
        <v>260</v>
      </c>
      <c r="I95" s="33"/>
      <c r="J95" s="21"/>
      <c r="K95" s="22" t="s">
        <v>481</v>
      </c>
      <c r="L95" s="32" t="s">
        <v>482</v>
      </c>
      <c r="M95" s="112">
        <v>30</v>
      </c>
      <c r="N95" s="61">
        <v>3200</v>
      </c>
      <c r="O95" s="61"/>
      <c r="P95" s="78"/>
    </row>
    <row r="96" spans="1:16" ht="60" customHeight="1">
      <c r="A96" s="23">
        <v>83</v>
      </c>
      <c r="B96" s="24"/>
      <c r="C96" s="76" t="s">
        <v>483</v>
      </c>
      <c r="D96" s="20" t="s">
        <v>484</v>
      </c>
      <c r="E96" s="32" t="s">
        <v>520</v>
      </c>
      <c r="F96" s="32" t="s">
        <v>485</v>
      </c>
      <c r="G96" s="32" t="s">
        <v>486</v>
      </c>
      <c r="H96" s="32" t="s">
        <v>260</v>
      </c>
      <c r="I96" s="33"/>
      <c r="J96" s="21"/>
      <c r="K96" s="22">
        <v>42864</v>
      </c>
      <c r="L96" s="32" t="s">
        <v>487</v>
      </c>
      <c r="M96" s="20">
        <v>31</v>
      </c>
      <c r="N96" s="61">
        <v>1875</v>
      </c>
      <c r="O96" s="61"/>
      <c r="P96" s="78"/>
    </row>
    <row r="97" spans="1:16" ht="69.75" customHeight="1">
      <c r="A97" s="23">
        <v>84</v>
      </c>
      <c r="B97" s="24"/>
      <c r="C97" s="75" t="s">
        <v>488</v>
      </c>
      <c r="D97" s="20" t="s">
        <v>463</v>
      </c>
      <c r="E97" s="32" t="s">
        <v>520</v>
      </c>
      <c r="F97" s="32" t="s">
        <v>489</v>
      </c>
      <c r="G97" s="32" t="s">
        <v>490</v>
      </c>
      <c r="H97" s="32" t="s">
        <v>260</v>
      </c>
      <c r="I97" s="33"/>
      <c r="J97" s="21"/>
      <c r="K97" s="22" t="s">
        <v>491</v>
      </c>
      <c r="L97" s="32" t="s">
        <v>492</v>
      </c>
      <c r="M97" s="112">
        <v>32</v>
      </c>
      <c r="N97" s="62">
        <v>3000</v>
      </c>
      <c r="O97" s="61"/>
      <c r="P97" s="78"/>
    </row>
    <row r="98" spans="1:16" ht="77.25" customHeight="1">
      <c r="A98" s="23">
        <v>85</v>
      </c>
      <c r="B98" s="24"/>
      <c r="C98" s="75" t="s">
        <v>493</v>
      </c>
      <c r="D98" s="20" t="s">
        <v>484</v>
      </c>
      <c r="E98" s="32" t="s">
        <v>521</v>
      </c>
      <c r="F98" s="32" t="s">
        <v>494</v>
      </c>
      <c r="G98" s="32" t="s">
        <v>490</v>
      </c>
      <c r="H98" s="32" t="s">
        <v>260</v>
      </c>
      <c r="I98" s="33"/>
      <c r="J98" s="21"/>
      <c r="K98" s="22" t="s">
        <v>491</v>
      </c>
      <c r="L98" s="32" t="s">
        <v>495</v>
      </c>
      <c r="M98" s="20">
        <v>33</v>
      </c>
      <c r="N98" s="62">
        <v>3000</v>
      </c>
      <c r="O98" s="61"/>
      <c r="P98" s="78"/>
    </row>
    <row r="99" spans="1:16" ht="72.75" customHeight="1">
      <c r="A99" s="23">
        <v>86</v>
      </c>
      <c r="B99" s="24"/>
      <c r="C99" s="75" t="s">
        <v>483</v>
      </c>
      <c r="D99" s="20" t="s">
        <v>496</v>
      </c>
      <c r="E99" s="32" t="s">
        <v>521</v>
      </c>
      <c r="F99" s="32" t="s">
        <v>497</v>
      </c>
      <c r="G99" s="32" t="s">
        <v>522</v>
      </c>
      <c r="H99" s="32" t="s">
        <v>260</v>
      </c>
      <c r="I99" s="33"/>
      <c r="J99" s="21"/>
      <c r="K99" s="22">
        <v>43705</v>
      </c>
      <c r="L99" s="32" t="s">
        <v>498</v>
      </c>
      <c r="M99" s="112">
        <v>34</v>
      </c>
      <c r="N99" s="62">
        <v>93000</v>
      </c>
      <c r="O99" s="61"/>
      <c r="P99" s="78"/>
    </row>
    <row r="100" spans="1:22" ht="60" customHeight="1">
      <c r="A100" s="23">
        <v>87</v>
      </c>
      <c r="B100" s="24"/>
      <c r="C100" s="76" t="s">
        <v>499</v>
      </c>
      <c r="D100" s="20" t="s">
        <v>467</v>
      </c>
      <c r="E100" s="32" t="s">
        <v>523</v>
      </c>
      <c r="F100" s="32" t="s">
        <v>500</v>
      </c>
      <c r="G100" s="32" t="s">
        <v>524</v>
      </c>
      <c r="H100" s="32" t="s">
        <v>260</v>
      </c>
      <c r="I100" s="33"/>
      <c r="J100" s="21"/>
      <c r="K100" s="22">
        <v>43705</v>
      </c>
      <c r="L100" s="32" t="s">
        <v>501</v>
      </c>
      <c r="M100" s="20">
        <v>35</v>
      </c>
      <c r="N100" s="62">
        <v>27000</v>
      </c>
      <c r="O100" s="61"/>
      <c r="P100" s="78"/>
      <c r="V100" s="87" t="s">
        <v>245</v>
      </c>
    </row>
    <row r="101" spans="1:16" ht="60" customHeight="1">
      <c r="A101" s="23">
        <v>88</v>
      </c>
      <c r="B101" s="24"/>
      <c r="C101" s="75" t="s">
        <v>624</v>
      </c>
      <c r="D101" s="20" t="s">
        <v>625</v>
      </c>
      <c r="E101" s="32" t="s">
        <v>626</v>
      </c>
      <c r="F101" s="32" t="s">
        <v>627</v>
      </c>
      <c r="G101" s="32" t="s">
        <v>628</v>
      </c>
      <c r="H101" s="32" t="s">
        <v>260</v>
      </c>
      <c r="I101" s="33"/>
      <c r="J101" s="21"/>
      <c r="K101" s="22">
        <v>43797</v>
      </c>
      <c r="L101" s="32"/>
      <c r="M101" s="112">
        <v>36</v>
      </c>
      <c r="N101" s="62">
        <v>50000</v>
      </c>
      <c r="O101" s="61"/>
      <c r="P101" s="78"/>
    </row>
    <row r="102" spans="1:16" ht="60" customHeight="1">
      <c r="A102" s="23">
        <v>89</v>
      </c>
      <c r="B102" s="24"/>
      <c r="C102" s="86" t="s">
        <v>624</v>
      </c>
      <c r="D102" s="20" t="s">
        <v>625</v>
      </c>
      <c r="E102" s="32" t="s">
        <v>626</v>
      </c>
      <c r="F102" s="32" t="s">
        <v>629</v>
      </c>
      <c r="G102" s="32" t="s">
        <v>630</v>
      </c>
      <c r="H102" s="32" t="s">
        <v>260</v>
      </c>
      <c r="I102" s="33"/>
      <c r="J102" s="21"/>
      <c r="K102" s="22">
        <v>43797</v>
      </c>
      <c r="L102" s="32"/>
      <c r="M102" s="20">
        <v>37</v>
      </c>
      <c r="N102" s="62">
        <v>3340</v>
      </c>
      <c r="O102" s="61"/>
      <c r="P102" s="78"/>
    </row>
    <row r="103" spans="1:16" ht="60" customHeight="1">
      <c r="A103" s="23">
        <v>90</v>
      </c>
      <c r="B103" s="24"/>
      <c r="C103" s="86" t="s">
        <v>631</v>
      </c>
      <c r="D103" s="20" t="s">
        <v>632</v>
      </c>
      <c r="E103" s="32" t="s">
        <v>633</v>
      </c>
      <c r="F103" s="32" t="s">
        <v>634</v>
      </c>
      <c r="G103" s="32" t="s">
        <v>635</v>
      </c>
      <c r="H103" s="32" t="s">
        <v>260</v>
      </c>
      <c r="I103" s="33"/>
      <c r="J103" s="21"/>
      <c r="K103" s="22">
        <v>43886</v>
      </c>
      <c r="L103" s="32"/>
      <c r="M103" s="20">
        <v>38</v>
      </c>
      <c r="N103" s="62">
        <v>48500</v>
      </c>
      <c r="O103" s="61"/>
      <c r="P103" s="78"/>
    </row>
    <row r="104" spans="1:116" ht="60" customHeight="1">
      <c r="A104" s="23">
        <v>91</v>
      </c>
      <c r="B104" s="24"/>
      <c r="C104" s="34" t="s">
        <v>326</v>
      </c>
      <c r="D104" s="9" t="s">
        <v>242</v>
      </c>
      <c r="E104" s="9" t="s">
        <v>243</v>
      </c>
      <c r="F104" s="9" t="s">
        <v>190</v>
      </c>
      <c r="G104" s="9" t="s">
        <v>244</v>
      </c>
      <c r="H104" s="9" t="s">
        <v>25</v>
      </c>
      <c r="I104" s="9"/>
      <c r="J104" s="9"/>
      <c r="K104" s="18">
        <v>43350</v>
      </c>
      <c r="L104" s="9" t="s">
        <v>191</v>
      </c>
      <c r="M104" s="88">
        <v>1</v>
      </c>
      <c r="N104" s="58">
        <v>6609349</v>
      </c>
      <c r="O104" s="101" t="s">
        <v>268</v>
      </c>
      <c r="P104" s="83">
        <f>SUM(N104:N105)</f>
        <v>9162440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</row>
    <row r="105" spans="1:116" ht="66.75" customHeight="1">
      <c r="A105" s="23">
        <v>92</v>
      </c>
      <c r="B105" s="24"/>
      <c r="C105" s="34" t="s">
        <v>502</v>
      </c>
      <c r="D105" s="9" t="s">
        <v>503</v>
      </c>
      <c r="E105" s="9" t="s">
        <v>504</v>
      </c>
      <c r="F105" s="9" t="s">
        <v>505</v>
      </c>
      <c r="G105" s="9" t="s">
        <v>506</v>
      </c>
      <c r="H105" s="9" t="s">
        <v>260</v>
      </c>
      <c r="I105" s="9"/>
      <c r="J105" s="9"/>
      <c r="K105" s="18">
        <v>43732</v>
      </c>
      <c r="L105" s="9" t="s">
        <v>507</v>
      </c>
      <c r="M105" s="33">
        <v>2</v>
      </c>
      <c r="N105" s="61">
        <v>2553091</v>
      </c>
      <c r="O105" s="101"/>
      <c r="P105" s="83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</row>
    <row r="106" spans="1:116" ht="73.5" customHeight="1">
      <c r="A106" s="23">
        <v>93</v>
      </c>
      <c r="B106" s="24"/>
      <c r="C106" s="34" t="s">
        <v>533</v>
      </c>
      <c r="D106" s="9" t="s">
        <v>534</v>
      </c>
      <c r="E106" s="9" t="s">
        <v>535</v>
      </c>
      <c r="F106" s="9" t="s">
        <v>536</v>
      </c>
      <c r="G106" s="9" t="s">
        <v>537</v>
      </c>
      <c r="H106" s="9" t="s">
        <v>25</v>
      </c>
      <c r="I106" s="9"/>
      <c r="J106" s="9"/>
      <c r="K106" s="18">
        <v>43369</v>
      </c>
      <c r="L106" s="9" t="s">
        <v>538</v>
      </c>
      <c r="M106" s="88">
        <v>1</v>
      </c>
      <c r="N106" s="61">
        <v>30200</v>
      </c>
      <c r="O106" s="101" t="s">
        <v>604</v>
      </c>
      <c r="P106" s="83">
        <f>SUM(N106:N118)</f>
        <v>277005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</row>
    <row r="107" spans="1:116" ht="73.5" customHeight="1">
      <c r="A107" s="23">
        <v>94</v>
      </c>
      <c r="B107" s="24"/>
      <c r="C107" s="34" t="s">
        <v>539</v>
      </c>
      <c r="D107" s="9" t="s">
        <v>540</v>
      </c>
      <c r="E107" s="9" t="s">
        <v>541</v>
      </c>
      <c r="F107" s="9" t="s">
        <v>542</v>
      </c>
      <c r="G107" s="9" t="s">
        <v>543</v>
      </c>
      <c r="H107" s="9" t="s">
        <v>260</v>
      </c>
      <c r="I107" s="9"/>
      <c r="J107" s="9"/>
      <c r="K107" s="18">
        <v>42453</v>
      </c>
      <c r="L107" s="9" t="s">
        <v>544</v>
      </c>
      <c r="M107" s="33">
        <v>2</v>
      </c>
      <c r="N107" s="61">
        <v>5850</v>
      </c>
      <c r="O107" s="101"/>
      <c r="P107" s="83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</row>
    <row r="108" spans="1:116" ht="73.5" customHeight="1">
      <c r="A108" s="23">
        <v>95</v>
      </c>
      <c r="B108" s="24"/>
      <c r="C108" s="34" t="s">
        <v>545</v>
      </c>
      <c r="D108" s="9" t="s">
        <v>546</v>
      </c>
      <c r="E108" s="9" t="s">
        <v>547</v>
      </c>
      <c r="F108" s="9" t="s">
        <v>548</v>
      </c>
      <c r="G108" s="9" t="s">
        <v>549</v>
      </c>
      <c r="H108" s="9" t="s">
        <v>25</v>
      </c>
      <c r="I108" s="9"/>
      <c r="J108" s="9"/>
      <c r="K108" s="18">
        <v>42680</v>
      </c>
      <c r="L108" s="9" t="s">
        <v>550</v>
      </c>
      <c r="M108" s="116">
        <v>3</v>
      </c>
      <c r="N108" s="61">
        <v>35270</v>
      </c>
      <c r="O108" s="101"/>
      <c r="P108" s="83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</row>
    <row r="109" spans="1:116" ht="73.5" customHeight="1">
      <c r="A109" s="23">
        <v>96</v>
      </c>
      <c r="B109" s="24"/>
      <c r="C109" s="34" t="s">
        <v>551</v>
      </c>
      <c r="D109" s="9" t="s">
        <v>552</v>
      </c>
      <c r="E109" s="9" t="s">
        <v>553</v>
      </c>
      <c r="F109" s="9" t="s">
        <v>554</v>
      </c>
      <c r="G109" s="9" t="s">
        <v>555</v>
      </c>
      <c r="H109" s="9" t="s">
        <v>25</v>
      </c>
      <c r="I109" s="9"/>
      <c r="J109" s="9"/>
      <c r="K109" s="18" t="s">
        <v>556</v>
      </c>
      <c r="L109" s="9" t="s">
        <v>557</v>
      </c>
      <c r="M109" s="33">
        <v>4</v>
      </c>
      <c r="N109" s="61">
        <v>61735</v>
      </c>
      <c r="O109" s="101"/>
      <c r="P109" s="8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</row>
    <row r="110" spans="1:116" ht="73.5" customHeight="1">
      <c r="A110" s="23">
        <v>97</v>
      </c>
      <c r="B110" s="24"/>
      <c r="C110" s="34" t="s">
        <v>558</v>
      </c>
      <c r="D110" s="9" t="s">
        <v>559</v>
      </c>
      <c r="E110" s="9" t="s">
        <v>560</v>
      </c>
      <c r="F110" s="9" t="s">
        <v>561</v>
      </c>
      <c r="G110" s="9" t="s">
        <v>562</v>
      </c>
      <c r="H110" s="9" t="s">
        <v>25</v>
      </c>
      <c r="I110" s="9"/>
      <c r="J110" s="9"/>
      <c r="K110" s="18">
        <v>43300</v>
      </c>
      <c r="L110" s="9" t="s">
        <v>563</v>
      </c>
      <c r="M110" s="116">
        <v>5</v>
      </c>
      <c r="N110" s="61">
        <v>8300</v>
      </c>
      <c r="O110" s="101"/>
      <c r="P110" s="8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</row>
    <row r="111" spans="1:116" ht="73.5" customHeight="1">
      <c r="A111" s="23">
        <v>98</v>
      </c>
      <c r="B111" s="24"/>
      <c r="C111" s="34" t="s">
        <v>564</v>
      </c>
      <c r="D111" s="9" t="s">
        <v>565</v>
      </c>
      <c r="E111" s="9" t="s">
        <v>566</v>
      </c>
      <c r="F111" s="9" t="s">
        <v>567</v>
      </c>
      <c r="G111" s="9" t="s">
        <v>568</v>
      </c>
      <c r="H111" s="9" t="s">
        <v>25</v>
      </c>
      <c r="I111" s="9"/>
      <c r="J111" s="9"/>
      <c r="K111" s="18">
        <v>43368</v>
      </c>
      <c r="L111" s="9" t="s">
        <v>569</v>
      </c>
      <c r="M111" s="33">
        <v>6</v>
      </c>
      <c r="N111" s="61">
        <v>1500</v>
      </c>
      <c r="O111" s="101"/>
      <c r="P111" s="8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</row>
    <row r="112" spans="1:116" ht="73.5" customHeight="1">
      <c r="A112" s="23">
        <v>99</v>
      </c>
      <c r="B112" s="24"/>
      <c r="C112" s="34" t="s">
        <v>564</v>
      </c>
      <c r="D112" s="9" t="s">
        <v>565</v>
      </c>
      <c r="E112" s="9" t="s">
        <v>566</v>
      </c>
      <c r="F112" s="9" t="s">
        <v>570</v>
      </c>
      <c r="G112" s="9" t="s">
        <v>571</v>
      </c>
      <c r="H112" s="9" t="s">
        <v>25</v>
      </c>
      <c r="I112" s="9"/>
      <c r="J112" s="9"/>
      <c r="K112" s="18">
        <v>43368</v>
      </c>
      <c r="L112" s="9" t="s">
        <v>572</v>
      </c>
      <c r="M112" s="88">
        <v>7</v>
      </c>
      <c r="N112" s="61">
        <v>45800</v>
      </c>
      <c r="O112" s="101"/>
      <c r="P112" s="8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</row>
    <row r="113" spans="1:116" ht="73.5" customHeight="1">
      <c r="A113" s="23">
        <v>100</v>
      </c>
      <c r="B113" s="24"/>
      <c r="C113" s="34" t="s">
        <v>573</v>
      </c>
      <c r="D113" s="9" t="s">
        <v>574</v>
      </c>
      <c r="E113" s="9" t="s">
        <v>575</v>
      </c>
      <c r="F113" s="9" t="s">
        <v>576</v>
      </c>
      <c r="G113" s="9" t="s">
        <v>577</v>
      </c>
      <c r="H113" s="9" t="s">
        <v>25</v>
      </c>
      <c r="I113" s="9"/>
      <c r="J113" s="9"/>
      <c r="K113" s="18">
        <v>43371</v>
      </c>
      <c r="L113" s="9" t="s">
        <v>578</v>
      </c>
      <c r="M113" s="33">
        <v>8</v>
      </c>
      <c r="N113" s="61">
        <v>5000</v>
      </c>
      <c r="O113" s="101"/>
      <c r="P113" s="8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16" ht="73.5" customHeight="1">
      <c r="A114" s="23">
        <v>101</v>
      </c>
      <c r="B114" s="24"/>
      <c r="C114" s="34" t="s">
        <v>579</v>
      </c>
      <c r="D114" s="9" t="s">
        <v>580</v>
      </c>
      <c r="E114" s="9" t="s">
        <v>581</v>
      </c>
      <c r="F114" s="9" t="s">
        <v>582</v>
      </c>
      <c r="G114" s="9" t="s">
        <v>583</v>
      </c>
      <c r="H114" s="9" t="s">
        <v>260</v>
      </c>
      <c r="I114" s="9"/>
      <c r="J114" s="9"/>
      <c r="K114" s="18">
        <v>43511</v>
      </c>
      <c r="L114" s="9" t="s">
        <v>584</v>
      </c>
      <c r="M114" s="116">
        <v>9</v>
      </c>
      <c r="N114" s="61">
        <v>5900</v>
      </c>
      <c r="O114" s="101"/>
      <c r="P114" s="8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</row>
    <row r="115" spans="1:116" ht="73.5" customHeight="1">
      <c r="A115" s="23">
        <v>102</v>
      </c>
      <c r="B115" s="24"/>
      <c r="C115" s="34" t="s">
        <v>585</v>
      </c>
      <c r="D115" s="9" t="s">
        <v>586</v>
      </c>
      <c r="E115" s="9" t="s">
        <v>587</v>
      </c>
      <c r="F115" s="9" t="s">
        <v>588</v>
      </c>
      <c r="G115" s="9" t="s">
        <v>589</v>
      </c>
      <c r="H115" s="9" t="s">
        <v>261</v>
      </c>
      <c r="I115" s="9"/>
      <c r="J115" s="9"/>
      <c r="K115" s="18">
        <v>42635</v>
      </c>
      <c r="L115" s="9" t="s">
        <v>590</v>
      </c>
      <c r="M115" s="33">
        <v>10</v>
      </c>
      <c r="N115" s="61">
        <v>1550</v>
      </c>
      <c r="O115" s="101"/>
      <c r="P115" s="8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</row>
    <row r="116" spans="1:116" ht="73.5" customHeight="1">
      <c r="A116" s="23">
        <v>103</v>
      </c>
      <c r="B116" s="24"/>
      <c r="C116" s="34" t="s">
        <v>591</v>
      </c>
      <c r="D116" s="9" t="s">
        <v>592</v>
      </c>
      <c r="E116" s="9" t="s">
        <v>593</v>
      </c>
      <c r="F116" s="9" t="s">
        <v>594</v>
      </c>
      <c r="G116" s="9" t="s">
        <v>595</v>
      </c>
      <c r="H116" s="9" t="s">
        <v>261</v>
      </c>
      <c r="I116" s="9"/>
      <c r="J116" s="9"/>
      <c r="K116" s="18">
        <v>42402</v>
      </c>
      <c r="L116" s="9" t="s">
        <v>596</v>
      </c>
      <c r="M116" s="116">
        <v>11</v>
      </c>
      <c r="N116" s="61">
        <v>5200</v>
      </c>
      <c r="O116" s="101"/>
      <c r="P116" s="8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</row>
    <row r="117" spans="1:116" ht="73.5" customHeight="1">
      <c r="A117" s="23">
        <v>104</v>
      </c>
      <c r="B117" s="24"/>
      <c r="C117" s="34" t="s">
        <v>597</v>
      </c>
      <c r="D117" s="9" t="s">
        <v>331</v>
      </c>
      <c r="E117" s="9" t="s">
        <v>332</v>
      </c>
      <c r="F117" s="9" t="s">
        <v>333</v>
      </c>
      <c r="G117" s="9" t="s">
        <v>598</v>
      </c>
      <c r="H117" s="9" t="s">
        <v>25</v>
      </c>
      <c r="I117" s="9"/>
      <c r="J117" s="9"/>
      <c r="K117" s="18">
        <v>43754</v>
      </c>
      <c r="L117" s="9" t="s">
        <v>334</v>
      </c>
      <c r="M117" s="33">
        <v>12</v>
      </c>
      <c r="N117" s="61">
        <v>23000</v>
      </c>
      <c r="O117" s="101"/>
      <c r="P117" s="8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</row>
    <row r="118" spans="1:116" ht="73.5" customHeight="1">
      <c r="A118" s="23">
        <v>105</v>
      </c>
      <c r="B118" s="24"/>
      <c r="C118" s="34" t="s">
        <v>617</v>
      </c>
      <c r="D118" s="9" t="s">
        <v>331</v>
      </c>
      <c r="E118" s="9" t="s">
        <v>618</v>
      </c>
      <c r="F118" s="9" t="s">
        <v>619</v>
      </c>
      <c r="G118" s="9" t="s">
        <v>620</v>
      </c>
      <c r="H118" s="9" t="s">
        <v>25</v>
      </c>
      <c r="I118" s="9"/>
      <c r="J118" s="9"/>
      <c r="K118" s="18">
        <v>43175</v>
      </c>
      <c r="L118" s="9" t="s">
        <v>621</v>
      </c>
      <c r="M118" s="33">
        <v>13</v>
      </c>
      <c r="N118" s="61">
        <v>47700</v>
      </c>
      <c r="O118" s="101"/>
      <c r="P118" s="8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</row>
    <row r="119" spans="1:116" ht="26.25">
      <c r="A119" s="59"/>
      <c r="B119" s="35"/>
      <c r="C119" s="36"/>
      <c r="D119" s="37"/>
      <c r="E119" s="99"/>
      <c r="F119" s="136" t="s">
        <v>636</v>
      </c>
      <c r="G119" s="136"/>
      <c r="H119" s="136"/>
      <c r="I119" s="136"/>
      <c r="J119" s="136"/>
      <c r="K119" s="136"/>
      <c r="L119" s="136"/>
      <c r="M119" s="74"/>
      <c r="O119" s="102" t="s">
        <v>269</v>
      </c>
      <c r="P119" s="84">
        <f>SUM(P12,P66,P104,P106)</f>
        <v>26066564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</row>
    <row r="120" spans="1:116" ht="15.75">
      <c r="A120" s="59"/>
      <c r="B120" s="38" t="s">
        <v>131</v>
      </c>
      <c r="C120" s="39"/>
      <c r="D120" s="40"/>
      <c r="E120" s="41"/>
      <c r="F120" s="42"/>
      <c r="G120" s="131" t="s">
        <v>133</v>
      </c>
      <c r="H120" s="131"/>
      <c r="I120" s="131"/>
      <c r="J120" s="131"/>
      <c r="K120" s="131"/>
      <c r="L120" s="43"/>
      <c r="M120" s="74"/>
      <c r="N120" s="54"/>
      <c r="O120" s="54"/>
      <c r="P120" s="104">
        <f>SUM(P106,P104,P66,P12)</f>
        <v>26066564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</row>
    <row r="121" spans="1:116" ht="15.75">
      <c r="A121" s="59"/>
      <c r="B121" s="44"/>
      <c r="C121" s="39"/>
      <c r="D121" s="40"/>
      <c r="E121" s="41"/>
      <c r="F121" s="42"/>
      <c r="G121" s="135" t="s">
        <v>134</v>
      </c>
      <c r="H121" s="135"/>
      <c r="I121" s="135"/>
      <c r="J121" s="135"/>
      <c r="K121" s="135"/>
      <c r="L121" s="43"/>
      <c r="M121" s="74"/>
      <c r="N121" s="54"/>
      <c r="O121" s="54"/>
      <c r="P121" s="10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</row>
    <row r="122" spans="1:116" ht="15.75">
      <c r="A122" s="59"/>
      <c r="B122" s="44"/>
      <c r="C122" s="39"/>
      <c r="D122" s="46"/>
      <c r="E122" s="47"/>
      <c r="F122" s="45"/>
      <c r="G122" s="47"/>
      <c r="H122" s="45"/>
      <c r="I122" s="45"/>
      <c r="J122" s="45"/>
      <c r="K122" s="45"/>
      <c r="L122" s="43"/>
      <c r="M122" s="74"/>
      <c r="N122" s="54"/>
      <c r="O122" s="5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</row>
    <row r="123" spans="1:116" ht="15.75">
      <c r="A123" s="59"/>
      <c r="B123" s="44"/>
      <c r="C123" s="39"/>
      <c r="D123" s="46"/>
      <c r="E123" s="47"/>
      <c r="F123" s="45"/>
      <c r="G123" s="47"/>
      <c r="H123" s="45"/>
      <c r="I123" s="45"/>
      <c r="J123" s="45"/>
      <c r="K123" s="45"/>
      <c r="L123" s="43"/>
      <c r="M123" s="74"/>
      <c r="N123" s="54"/>
      <c r="O123" s="5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</row>
    <row r="124" spans="1:116" ht="15.75">
      <c r="A124" s="59"/>
      <c r="B124" s="44"/>
      <c r="C124" s="39"/>
      <c r="D124" s="46"/>
      <c r="E124" s="47"/>
      <c r="F124" s="45"/>
      <c r="G124" s="47"/>
      <c r="H124" s="45"/>
      <c r="I124" s="45"/>
      <c r="J124" s="45"/>
      <c r="K124" s="45"/>
      <c r="L124" s="43"/>
      <c r="M124" s="74"/>
      <c r="N124" s="54"/>
      <c r="O124" s="5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</row>
    <row r="125" spans="1:116" ht="15.75">
      <c r="A125" s="59"/>
      <c r="B125" s="124"/>
      <c r="C125" s="124"/>
      <c r="D125" s="46"/>
      <c r="E125" s="47"/>
      <c r="F125" s="45"/>
      <c r="G125" s="47"/>
      <c r="H125" s="45"/>
      <c r="I125" s="45"/>
      <c r="J125" s="45"/>
      <c r="K125" s="42"/>
      <c r="L125" s="43"/>
      <c r="M125" s="74"/>
      <c r="N125" s="54"/>
      <c r="O125" s="5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</row>
    <row r="126" spans="1:116" ht="15.75">
      <c r="A126" s="59"/>
      <c r="B126" s="38" t="s">
        <v>132</v>
      </c>
      <c r="C126" s="39"/>
      <c r="D126" s="40"/>
      <c r="E126" s="41"/>
      <c r="F126" s="42"/>
      <c r="G126" s="131" t="s">
        <v>241</v>
      </c>
      <c r="H126" s="131"/>
      <c r="I126" s="131"/>
      <c r="J126" s="131"/>
      <c r="K126" s="131"/>
      <c r="L126" s="43"/>
      <c r="M126" s="74"/>
      <c r="N126" s="54"/>
      <c r="O126" s="5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</row>
    <row r="127" spans="1:116" ht="12.75">
      <c r="A127" s="59"/>
      <c r="B127" s="48"/>
      <c r="C127" s="39"/>
      <c r="D127" s="49"/>
      <c r="E127" s="43"/>
      <c r="F127" s="43"/>
      <c r="G127" s="43"/>
      <c r="H127" s="43"/>
      <c r="I127" s="43"/>
      <c r="J127" s="43"/>
      <c r="K127" s="43"/>
      <c r="L127" s="43"/>
      <c r="M127" s="74"/>
      <c r="N127" s="54"/>
      <c r="O127" s="5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</row>
    <row r="128" spans="17:18" ht="12.75">
      <c r="Q128" s="5"/>
      <c r="R128" s="5"/>
    </row>
    <row r="129" spans="17:18" ht="12.75">
      <c r="Q129" s="5"/>
      <c r="R129" s="5"/>
    </row>
    <row r="130" spans="17:18" ht="12.75">
      <c r="Q130" s="5"/>
      <c r="R130" s="5"/>
    </row>
    <row r="131" spans="17:18" ht="12.75">
      <c r="Q131" s="5"/>
      <c r="R131" s="5"/>
    </row>
    <row r="132" spans="17:18" ht="12.75">
      <c r="Q132" s="5"/>
      <c r="R132" s="5"/>
    </row>
    <row r="133" spans="17:18" ht="12.75">
      <c r="Q133" s="5"/>
      <c r="R133" s="5"/>
    </row>
    <row r="134" spans="17:18" ht="12.75">
      <c r="Q134" s="5"/>
      <c r="R134" s="5"/>
    </row>
    <row r="135" spans="17:18" ht="12.75">
      <c r="Q135" s="5"/>
      <c r="R135" s="5"/>
    </row>
    <row r="136" spans="17:18" ht="12.75">
      <c r="Q136" s="5"/>
      <c r="R136" s="5"/>
    </row>
    <row r="137" spans="17:18" ht="12.75">
      <c r="Q137" s="5"/>
      <c r="R137" s="5"/>
    </row>
    <row r="138" spans="17:18" ht="12.75">
      <c r="Q138" s="5"/>
      <c r="R138" s="5"/>
    </row>
    <row r="139" spans="17:18" ht="12.75">
      <c r="Q139" s="5"/>
      <c r="R139" s="5"/>
    </row>
    <row r="140" spans="17:18" ht="12.75">
      <c r="Q140" s="5"/>
      <c r="R140" s="5"/>
    </row>
    <row r="141" spans="17:18" ht="12.75">
      <c r="Q141" s="5"/>
      <c r="R141" s="5"/>
    </row>
    <row r="142" spans="17:18" ht="12.75">
      <c r="Q142" s="5"/>
      <c r="R142" s="5"/>
    </row>
    <row r="143" spans="17:18" ht="12.75">
      <c r="Q143" s="5"/>
      <c r="R143" s="5"/>
    </row>
    <row r="144" spans="17:18" ht="12.75">
      <c r="Q144" s="5"/>
      <c r="R144" s="5"/>
    </row>
    <row r="145" spans="17:18" ht="12.75">
      <c r="Q145" s="5"/>
      <c r="R145" s="5"/>
    </row>
    <row r="146" spans="17:18" ht="12.75">
      <c r="Q146" s="5"/>
      <c r="R146" s="5"/>
    </row>
    <row r="147" spans="17:18" ht="12.75">
      <c r="Q147" s="5"/>
      <c r="R147" s="5"/>
    </row>
    <row r="148" spans="17:18" ht="12.75">
      <c r="Q148" s="5"/>
      <c r="R148" s="5"/>
    </row>
    <row r="149" spans="17:18" ht="12.75">
      <c r="Q149" s="5"/>
      <c r="R149" s="5"/>
    </row>
    <row r="150" spans="17:18" ht="12.75">
      <c r="Q150" s="5"/>
      <c r="R150" s="5"/>
    </row>
    <row r="151" spans="17:18" ht="12.75">
      <c r="Q151" s="5"/>
      <c r="R151" s="5"/>
    </row>
    <row r="152" spans="17:18" ht="12.75">
      <c r="Q152" s="5"/>
      <c r="R152" s="5"/>
    </row>
    <row r="153" spans="17:18" ht="12.75">
      <c r="Q153" s="5"/>
      <c r="R153" s="5"/>
    </row>
    <row r="154" spans="17:18" ht="12.75">
      <c r="Q154" s="5"/>
      <c r="R154" s="5"/>
    </row>
    <row r="155" spans="17:18" ht="12.75">
      <c r="Q155" s="5"/>
      <c r="R155" s="5"/>
    </row>
    <row r="156" spans="17:18" ht="12.75">
      <c r="Q156" s="5"/>
      <c r="R156" s="5"/>
    </row>
    <row r="157" spans="17:18" ht="12.75">
      <c r="Q157" s="5"/>
      <c r="R157" s="5"/>
    </row>
    <row r="158" spans="17:18" ht="12.75">
      <c r="Q158" s="5"/>
      <c r="R158" s="5"/>
    </row>
    <row r="159" spans="17:18" ht="12.75">
      <c r="Q159" s="5"/>
      <c r="R159" s="5"/>
    </row>
    <row r="160" spans="17:18" ht="12.75">
      <c r="Q160" s="5"/>
      <c r="R160" s="5"/>
    </row>
    <row r="161" spans="17:18" ht="12.75">
      <c r="Q161" s="5"/>
      <c r="R161" s="5"/>
    </row>
    <row r="162" spans="17:18" ht="12.75">
      <c r="Q162" s="5"/>
      <c r="R162" s="5"/>
    </row>
    <row r="163" spans="17:18" ht="12.75">
      <c r="Q163" s="5"/>
      <c r="R163" s="5"/>
    </row>
    <row r="164" spans="17:18" ht="12.75">
      <c r="Q164" s="5"/>
      <c r="R164" s="5"/>
    </row>
    <row r="165" spans="17:18" ht="12.75">
      <c r="Q165" s="5"/>
      <c r="R165" s="5"/>
    </row>
    <row r="166" spans="17:18" ht="12.75">
      <c r="Q166" s="5"/>
      <c r="R166" s="5"/>
    </row>
    <row r="167" spans="17:18" ht="12.75">
      <c r="Q167" s="5"/>
      <c r="R167" s="5"/>
    </row>
    <row r="168" spans="17:18" ht="12.75">
      <c r="Q168" s="5"/>
      <c r="R168" s="5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  <row r="351" spans="17:18" ht="12.75">
      <c r="Q351" s="5"/>
      <c r="R351" s="5"/>
    </row>
    <row r="352" spans="17:18" ht="12.75">
      <c r="Q352" s="5"/>
      <c r="R352" s="5"/>
    </row>
    <row r="353" spans="17:18" ht="12.75">
      <c r="Q353" s="5"/>
      <c r="R353" s="5"/>
    </row>
    <row r="354" spans="17:18" ht="12.75">
      <c r="Q354" s="5"/>
      <c r="R354" s="5"/>
    </row>
    <row r="355" spans="17:18" ht="12.75">
      <c r="Q355" s="5"/>
      <c r="R355" s="5"/>
    </row>
    <row r="356" spans="17:18" ht="12.75">
      <c r="Q356" s="5"/>
      <c r="R356" s="5"/>
    </row>
    <row r="357" spans="17:18" ht="12.75">
      <c r="Q357" s="5"/>
      <c r="R357" s="5"/>
    </row>
    <row r="358" spans="17:18" ht="12.75">
      <c r="Q358" s="5"/>
      <c r="R358" s="5"/>
    </row>
    <row r="359" spans="17:18" ht="12.75">
      <c r="Q359" s="5"/>
      <c r="R359" s="5"/>
    </row>
    <row r="360" spans="17:18" ht="12.75">
      <c r="Q360" s="5"/>
      <c r="R360" s="5"/>
    </row>
    <row r="361" spans="17:18" ht="12.75">
      <c r="Q361" s="5"/>
      <c r="R361" s="5"/>
    </row>
    <row r="362" spans="17:18" ht="12.75">
      <c r="Q362" s="5"/>
      <c r="R362" s="5"/>
    </row>
    <row r="363" spans="17:18" ht="12.75">
      <c r="Q363" s="5"/>
      <c r="R363" s="5"/>
    </row>
    <row r="364" spans="17:18" ht="12.75">
      <c r="Q364" s="5"/>
      <c r="R364" s="5"/>
    </row>
    <row r="365" spans="17:18" ht="12.75">
      <c r="Q365" s="5"/>
      <c r="R365" s="5"/>
    </row>
    <row r="366" spans="17:18" ht="12.75">
      <c r="Q366" s="5"/>
      <c r="R366" s="5"/>
    </row>
    <row r="367" spans="17:18" ht="12.75">
      <c r="Q367" s="5"/>
      <c r="R367" s="5"/>
    </row>
  </sheetData>
  <sheetProtection/>
  <mergeCells count="22">
    <mergeCell ref="G126:K126"/>
    <mergeCell ref="G121:K121"/>
    <mergeCell ref="F119:L119"/>
    <mergeCell ref="G7:J7"/>
    <mergeCell ref="H8:J8"/>
    <mergeCell ref="A2:M2"/>
    <mergeCell ref="L7:L9"/>
    <mergeCell ref="E7:E9"/>
    <mergeCell ref="K7:K9"/>
    <mergeCell ref="F7:F9"/>
    <mergeCell ref="G120:K120"/>
    <mergeCell ref="A12:C12"/>
    <mergeCell ref="M7:M9"/>
    <mergeCell ref="B7:B9"/>
    <mergeCell ref="D7:D9"/>
    <mergeCell ref="K6:M6"/>
    <mergeCell ref="A7:A9"/>
    <mergeCell ref="A3:M3"/>
    <mergeCell ref="B5:M5"/>
    <mergeCell ref="B125:C125"/>
    <mergeCell ref="C7:C9"/>
    <mergeCell ref="G8:G9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2019-10-31T09:09:44Z</cp:lastPrinted>
  <dcterms:created xsi:type="dcterms:W3CDTF">2015-03-03T05:11:17Z</dcterms:created>
  <dcterms:modified xsi:type="dcterms:W3CDTF">2020-03-31T08:51:31Z</dcterms:modified>
  <cp:category/>
  <cp:version/>
  <cp:contentType/>
  <cp:contentStatus/>
</cp:coreProperties>
</file>